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5" yWindow="45" windowWidth="19215" windowHeight="7590" tabRatio="864" activeTab="7"/>
  </bookViews>
  <sheets>
    <sheet name="Wirtschaft" sheetId="9" r:id="rId1"/>
    <sheet name="Bildung" sheetId="4" r:id="rId2"/>
    <sheet name="Siedlungsentwicklung" sheetId="6" r:id="rId3"/>
    <sheet name="Tourismus" sheetId="7" r:id="rId4"/>
    <sheet name="Naturhaushalt" sheetId="11" r:id="rId5"/>
    <sheet name="Verkehr" sheetId="8" r:id="rId6"/>
    <sheet name="Klimaschutz &amp; Energie" sheetId="5" r:id="rId7"/>
    <sheet name="Geodaten" sheetId="15" r:id="rId8"/>
    <sheet name="Presse+Öffentlichkeitsarbeit" sheetId="13" r:id="rId9"/>
    <sheet name="Strukturen &amp; Gremien" sheetId="16" r:id="rId10"/>
    <sheet name="Geschäftsausgaben" sheetId="17" r:id="rId11"/>
  </sheets>
  <calcPr calcId="152511"/>
</workbook>
</file>

<file path=xl/calcChain.xml><?xml version="1.0" encoding="utf-8"?>
<calcChain xmlns="http://schemas.openxmlformats.org/spreadsheetml/2006/main">
  <c r="D22" i="16" l="1"/>
  <c r="D17" i="7" l="1"/>
  <c r="D15" i="17" l="1"/>
  <c r="D21" i="13" l="1"/>
  <c r="D13" i="5" l="1"/>
  <c r="D11" i="11" l="1"/>
  <c r="D13" i="6" l="1"/>
  <c r="D10" i="4" l="1"/>
  <c r="D12" i="9" l="1"/>
  <c r="D10" i="8" l="1"/>
</calcChain>
</file>

<file path=xl/comments1.xml><?xml version="1.0" encoding="utf-8"?>
<comments xmlns="http://schemas.openxmlformats.org/spreadsheetml/2006/main">
  <authors>
    <author>Autor</author>
  </authors>
  <commentList>
    <comment ref="B9" authorId="0" shapeId="0">
      <text>
        <r>
          <rPr>
            <b/>
            <sz val="10"/>
            <color indexed="81"/>
            <rFont val="Tahoma"/>
            <family val="2"/>
          </rPr>
          <t>Autor:</t>
        </r>
        <r>
          <rPr>
            <sz val="10"/>
            <color indexed="81"/>
            <rFont val="Tahoma"/>
            <family val="2"/>
          </rPr>
          <t xml:space="preserve">
Titel am 20.02.2018 nachträglich übertragen</t>
        </r>
      </text>
    </comment>
  </commentList>
</comments>
</file>

<file path=xl/sharedStrings.xml><?xml version="1.0" encoding="utf-8"?>
<sst xmlns="http://schemas.openxmlformats.org/spreadsheetml/2006/main" count="634" uniqueCount="362">
  <si>
    <t xml:space="preserve">Themenfeld </t>
  </si>
  <si>
    <t>WACHSEND-INNOVATIV-INTERNATIONAL</t>
  </si>
  <si>
    <t>Oberziel</t>
  </si>
  <si>
    <t>Stärkung der Wissensbasis</t>
  </si>
  <si>
    <t>Fachthema</t>
  </si>
  <si>
    <t>Bildung</t>
  </si>
  <si>
    <t>FAG Bildung</t>
  </si>
  <si>
    <t>Vorhaben mit Mittelbedarf</t>
  </si>
  <si>
    <t>Titel-Nr.</t>
  </si>
  <si>
    <t>Vorhaben</t>
  </si>
  <si>
    <t>Mittelbedarf</t>
  </si>
  <si>
    <t>Erläuterung des Vorhabens</t>
  </si>
  <si>
    <t>Gesamtsumme</t>
  </si>
  <si>
    <t>Vorhaben ohne Mittelanmeldung durch FAG</t>
  </si>
  <si>
    <t xml:space="preserve">Fortführung  </t>
  </si>
  <si>
    <t>Zur Zeit noch nicht konkretisiert.</t>
  </si>
  <si>
    <t>Abstimmung der Ferientermine</t>
  </si>
  <si>
    <t>Neu</t>
  </si>
  <si>
    <t xml:space="preserve">Jugendberufsagenturen </t>
  </si>
  <si>
    <t>Austausch zu den Entwicklungsständen beim Aufbau der Jugendberufsagenturen in der MRH.</t>
  </si>
  <si>
    <t>DYNAMISCH-VERNETZT-EFFIZIENT</t>
  </si>
  <si>
    <t>Förderung der Energiewende und des Klimaschutzes</t>
  </si>
  <si>
    <t>Klimaschutz und Energie</t>
  </si>
  <si>
    <t>GS MRH</t>
  </si>
  <si>
    <t>Fortführung</t>
  </si>
  <si>
    <t>FAG Klima / FAG Wirtschaft</t>
  </si>
  <si>
    <t>LEBENSWERT-ATTRAKTIV-REGIONAL</t>
  </si>
  <si>
    <t xml:space="preserve">Stärkung einer nachhaltigen Siedlungsentwicklung </t>
  </si>
  <si>
    <t>Siedlungsentwicklung</t>
  </si>
  <si>
    <t>UAG Wohnen</t>
  </si>
  <si>
    <t>Berichterstattung Nachbarschaftsforen</t>
  </si>
  <si>
    <t xml:space="preserve">FAG Siedlung
</t>
  </si>
  <si>
    <t>Gegenseitige Information über Aktivitäten, ggf. Ausloten von Unterstützungsmöglichkeiten</t>
  </si>
  <si>
    <t>Austausch zu raumrelevanten Vorhaben</t>
  </si>
  <si>
    <t>FAG Siedlung</t>
  </si>
  <si>
    <t>Stärkung des Tourismus</t>
  </si>
  <si>
    <t>Tourismus</t>
  </si>
  <si>
    <t>FAG Tourismus</t>
  </si>
  <si>
    <t>GS MRH / 
FAG Tourismus</t>
  </si>
  <si>
    <t>Tourismusgespräch mit regionalen und lokalen Tourismusmarketing-Organisationen der MRH</t>
  </si>
  <si>
    <t>Förderung von Mobilität und Erreichbarkeit</t>
  </si>
  <si>
    <t>Verkehr</t>
  </si>
  <si>
    <t>FAG Verkehr</t>
  </si>
  <si>
    <t>Oberziele</t>
  </si>
  <si>
    <t>Sicherung der Rolle als Wachstumsmotor / Stärkung der Wissensbasis</t>
  </si>
  <si>
    <t>Wirtschaft</t>
  </si>
  <si>
    <t>Sichtbarkeit der KKW in der MRH</t>
  </si>
  <si>
    <t>Aufbauend auf der zu schaffenden Datenbasis zur KKW werden Potenzial, Kosten und Nutzen einer Ausweitung der KKW-Plattform Nordstarter inkl. Beratungsangebot auf die MRH geprüft und ggf. umgesetzt.</t>
  </si>
  <si>
    <t>Clusterübersichten im MRH-Internetauftritt</t>
  </si>
  <si>
    <t>Linklisten von Hochschulen und Forschungseinrichtungen im MRH-Internetauftritt</t>
  </si>
  <si>
    <t>Pflege und jährliche Aktualisierung der Übersichten von Hochschulen und Forschungseinrichtungen in der MRH</t>
  </si>
  <si>
    <t>Stärkung der Qualität von Natur und Landschaft</t>
  </si>
  <si>
    <t>Naturhaushalt</t>
  </si>
  <si>
    <t>FAG Natur</t>
  </si>
  <si>
    <t>Geschäftsstelle</t>
  </si>
  <si>
    <t>Newsletter</t>
  </si>
  <si>
    <t xml:space="preserve">Ansatz für Kosten für externes Hosting und Service bei der Softwarewartung und -aktualisierung. Hamburg.de bietet keine Newsletterfunktionalität an. </t>
  </si>
  <si>
    <t>Social Media Instrumente</t>
  </si>
  <si>
    <t>Suchmaschinenmarketing</t>
  </si>
  <si>
    <t>Mitgliedsbeitrag BVdPs</t>
  </si>
  <si>
    <t>Im Rahmen der Mitgliedschaft im Bundesverband der Pressesprecher werden kostenlos Forbildungen und Veröffentlichungen angeboten.</t>
  </si>
  <si>
    <t xml:space="preserve">Erstellung von Broschüren </t>
  </si>
  <si>
    <t>Messebeteiligungen und Veranstaltungen</t>
  </si>
  <si>
    <t>Bildmaterial Pflege und Ergänzung der Bilddatenbank der GS</t>
  </si>
  <si>
    <t>Medienauswertung</t>
  </si>
  <si>
    <t>Pressearbeit/ Pressekonferenzen</t>
  </si>
  <si>
    <t>Titel-Nr</t>
  </si>
  <si>
    <t>Fortführung oder Neu</t>
  </si>
  <si>
    <t>UAG Raum-strukturkarte</t>
  </si>
  <si>
    <t>Ö-8122016</t>
  </si>
  <si>
    <t>Internetauftritt - Überarbeitung</t>
  </si>
  <si>
    <t>Überarbeitung Adressdatenbestand</t>
  </si>
  <si>
    <t>Eigenfinanziert über Verwaltungsabkommen von 2007 zwischen den Mitgliedern der GDI-MRH</t>
  </si>
  <si>
    <t>Gremien</t>
  </si>
  <si>
    <t>Facharbeitsgruppe Geodaten</t>
  </si>
  <si>
    <t>Daueraufgabe</t>
  </si>
  <si>
    <t>Betrieb Geodateninfrastruktur</t>
  </si>
  <si>
    <t>Koordinierungsstelle beim LGV</t>
  </si>
  <si>
    <t>Administration Geoportal / Server, Dienste; Umsetzung Konzept "Auflösung der kaskadierten Dienste"; Metadaten der GDI-MRH</t>
  </si>
  <si>
    <t>Weiterentwicklung Geoportal</t>
  </si>
  <si>
    <t>Förderung des Wissenstransfers zwischen den Akteuren</t>
  </si>
  <si>
    <t>Neue Geoportale der Land-/Kreise; Support Geoportale der Kreise</t>
  </si>
  <si>
    <t>Themenportale</t>
  </si>
  <si>
    <t>HansE</t>
  </si>
  <si>
    <t>UAG HansE</t>
  </si>
  <si>
    <t>Themen aus der MRH Geschäftsstelle</t>
  </si>
  <si>
    <t>Digitale Flächennutzungspläne</t>
  </si>
  <si>
    <t>Neu - bei Bedarf</t>
  </si>
  <si>
    <t>Geschäftsstelle der Metropolregion Hamburg</t>
  </si>
  <si>
    <t>Vertretung in METREX (Mitgliedsbeitrag, jährlich)</t>
  </si>
  <si>
    <t>Durchführung FAG- und UAG-Sitzungen</t>
  </si>
  <si>
    <t>FAG Klima / GS MRH</t>
  </si>
  <si>
    <t>NEU</t>
  </si>
  <si>
    <t>Fachkräftesicherung: Arbeit und Gesundheit</t>
  </si>
  <si>
    <t>FAG Wirtschaft,  GS MRH</t>
  </si>
  <si>
    <t>Initiierung eines kostenlosen Erstberatungsangebotes mit Lotsenfunktion zum Thema Arbeit, Gesundheit und Beschäftigungsfähigkeit für die Beschäftigten und Betriebe in der MRH</t>
  </si>
  <si>
    <t xml:space="preserve">Nachhaltige Gewerbegebiete in der MRH </t>
  </si>
  <si>
    <t>Veranstaltung(en) und ggf. Projektentwicklung zur nachhaltigen Ausrichtung von Gewerbegebieten (z. B. Ökologie/Erneuerbare Energien, Fachkräfte, Gestaltung).</t>
  </si>
  <si>
    <t>Crowdfunding-Plattform für die Kultur- und Kreativwirtschaft (KKW) in der MRH</t>
  </si>
  <si>
    <t>PG KKW,
GS MRH</t>
  </si>
  <si>
    <t>PG Wirtschafts-strukturelle Perspektiven,
GS MRH</t>
  </si>
  <si>
    <t>GS MRH, Cluster-Ansprech-partner</t>
  </si>
  <si>
    <t>Pflege und jährliche Aktualisierung der Übersichten von Clusterinitiativen und Netzwerken der Leitbranchen mit Kontaktdaten/Zielen/Aufgaben /Wirkungskreis</t>
  </si>
  <si>
    <t>Kurzreisen in der MRH</t>
  </si>
  <si>
    <t>Die MRH ist nicht nur als Ziel für Tagesausflüge, sondern auch für Kurzreisen interessant. Für die Tourismusregionen ist dieser Markt insbesondere hinsichtlich seiner Potentiale für die Nach- und Nebensaison von Interesse. In einem (moderierten) Workshop sollen die Themen und Schwerpunkte des Kurzreiseangebots der Tourismusorganisationen zusammengetragen und ausgewertet werden. Ziel ist das Aufsetzen einer gemeinsamen Kurzreisen-Kampagne für die MRH - ergänzend zu der bestehenden Tagestourismuskampagne.</t>
  </si>
  <si>
    <t>Fortführung oder NEU?</t>
  </si>
  <si>
    <t>ggf. Finanzierung /Projektbudget</t>
  </si>
  <si>
    <t>Erfassungstool für Touristische Objekte</t>
  </si>
  <si>
    <t>Aktualisierung von vorhandene Themen im Geoportal der MRH</t>
  </si>
  <si>
    <t>Pendlerströme</t>
  </si>
  <si>
    <t>Visualisierung über das Geoportal der MRH</t>
  </si>
  <si>
    <t>GEFIS II</t>
  </si>
  <si>
    <t>FAG Wirtschaft</t>
  </si>
  <si>
    <t>MRH Datenpool</t>
  </si>
  <si>
    <t>Konzeption und Aufbau eines Datenpools für die MRH</t>
  </si>
  <si>
    <t xml:space="preserve">Mittel zur externen Vergabe für Presseauswertung.
</t>
  </si>
  <si>
    <t>Ansatz dient dem Ankauf von Bildern für Broschüren und Web, die nicht schon in einem Fachgebiet aufgeführt sind.  Bedarf an Bildern aus den Regionen der neuen Träger und mit branchenübergreifenden Motiven. Ansatz dient zudem der Verstärkung von nicht auskömmlich dotierten Maßnahmen in Fachprojekten.</t>
  </si>
  <si>
    <t>Grafische Dienstleistungen</t>
  </si>
  <si>
    <t>Raumstrukturkarte / Raumbild</t>
  </si>
  <si>
    <t>StaLa Statistikportal - jährl. Gebühr</t>
  </si>
  <si>
    <t>Geschäftskosten</t>
  </si>
  <si>
    <t>Reisekosten</t>
  </si>
  <si>
    <t>Hilfskräfte &amp; Praktikanten</t>
  </si>
  <si>
    <t>Adress- und Veranstaltungsdatenbank (ZAM und Event)</t>
  </si>
  <si>
    <t>Extranet interner Bereich</t>
  </si>
  <si>
    <t>Geschäftsausgaben</t>
  </si>
  <si>
    <t>Fortbildungen</t>
  </si>
  <si>
    <t>Arbeitsplatzkosten MRH, Bürokostenpauschale 9735,-€ ab 11. MA jährlich</t>
  </si>
  <si>
    <t>Geschäftsstelle des IKM</t>
  </si>
  <si>
    <t>Projekte des Initiativkreises Deutsche Metropolregionen (IKM)</t>
  </si>
  <si>
    <t>FAG Natur / FAG Tourismus (UAG Natur erleben)</t>
  </si>
  <si>
    <t>2. Fachveranstaltung UNESCO-Biosphärenreservate</t>
  </si>
  <si>
    <t>FAG Natur / FAG Tourismus (UAG Biosphärenreservate)</t>
  </si>
  <si>
    <t>Fachveranstaltung "Moore"</t>
  </si>
  <si>
    <t xml:space="preserve">FAG Natur </t>
  </si>
  <si>
    <t>Vernetzungsveranstaltung für Naturerlebniseinrichtungen der MRH zum Thema Moore mit Ziel der Koordination von Angeboten und ggf. Entwicklung einer Gesamtkonzeption</t>
  </si>
  <si>
    <t>Thalia Kulturlandschaften</t>
  </si>
  <si>
    <t>Kulturregion</t>
  </si>
  <si>
    <t>In welchen Bereichen kann eine Zusammenarbeit von Kultureinrichtungen zu einem Mehrwert für die Region und die Einrichtungen führen?</t>
  </si>
  <si>
    <t>Zusammenarbeit Museen</t>
  </si>
  <si>
    <t>Presse + Öffentlichkeitsarbeit</t>
  </si>
  <si>
    <t>Materialien</t>
  </si>
  <si>
    <t>Veranstaltung Allgemeinmedizin</t>
  </si>
  <si>
    <t>Projektbüro e.V.</t>
  </si>
  <si>
    <t>Vertiefende Fachveranstaltung mit Beispielen erfolgreicher Umsetzung nachhaltiger Regionalentwicklung in anderen Biosphärenreservaten</t>
  </si>
  <si>
    <t>Ansatz für übergreifende und allgemeine Messen und Veranstaltungen, die nicht einem Fachgebiet zugeordnet sind. Ansatz dient zudem der Verstärkung von nicht auskömmlich dotierten Maßnahmen in Fachprojekten. Aktuell keine konkreten Messen oder Veranstaltungen absehbar.</t>
  </si>
  <si>
    <t>Werbematerialien und Ausstattung für Veranstaltungen.</t>
  </si>
  <si>
    <t>externe Vergabe einer jährlichen Adressdatenkontrolle und Pflege im Zentralen-Adressmanagementsystem. Ergänzung um Social Media Daten</t>
  </si>
  <si>
    <t>Um die Attraktivität eines Pressetermins zu steigern, ist es üblich die Teilnehmer in geringem Umfang zu bewirten.</t>
  </si>
  <si>
    <t>G-9022017</t>
  </si>
  <si>
    <t>Vorbereitung und Durchführung Lenkungsausschuss</t>
  </si>
  <si>
    <t>Vorbereitung und Durchführung Kommunalbeirat</t>
  </si>
  <si>
    <t>Vorbereitung und Durchführung Unternehmensbeirat</t>
  </si>
  <si>
    <t>Vorbereitung und Durchführung der Netzwerkveranstaltung</t>
  </si>
  <si>
    <t>Erläuterung</t>
  </si>
  <si>
    <t>W-MRH012</t>
  </si>
  <si>
    <t xml:space="preserve">Erweiterung des Internetauftrittes der MRH zu den Aspekten Klimaschutz und Energie
</t>
  </si>
  <si>
    <t>FAG Klima /
GS MRH</t>
  </si>
  <si>
    <t xml:space="preserve"> </t>
  </si>
  <si>
    <t>Prüfung von Ansätzen zur Bewusstseinsbildung zum Themenfeld Klimaschutz (Kommunikation)</t>
  </si>
  <si>
    <t>FAG Klima</t>
  </si>
  <si>
    <t>Informationsveranstaltung zur Förderung von Klimaschutzmaßnahmen und -personal (in Kooperation) zur Kommunalrichtlinie</t>
  </si>
  <si>
    <t>Information der Kommunen insbesondere aus der MRH über erfolgreiche Klimaschutzförderung und Klimaschutzprojekte (Kommunalrichtlinie des Bundes);z.B. Investive Maßnahmen, Mobilitätsmaßnahmen, Klimaschutzkonzepte, Klimaschutzmanager</t>
  </si>
  <si>
    <t>Austausch mit dem Hamburg Institut zum Projekt Solare Fernwärme</t>
  </si>
  <si>
    <t>Mittelkennzeichnung:</t>
  </si>
  <si>
    <t>übertragen aus Vorjahr/en</t>
  </si>
  <si>
    <t>jährlich anfallende Vorhaben</t>
  </si>
  <si>
    <t xml:space="preserve">Zu aktuellen Themen aus den Bereichen Klimaschutz und Energie beabsichtigt die FAG, jährlich eine Informationsveranstaltung durchzuführen. </t>
  </si>
  <si>
    <t>Vergabe von einer Rahmenvereinbarung mit Agentur für grafische Dienstleistungen und Druck von Publikationen für 2018. Gebietserweiterung und neue Gremien erweitern das Aufgabenfeld und die Anpassung von Materialien.</t>
  </si>
  <si>
    <t>Laufender Betrieb von GEFIS</t>
  </si>
  <si>
    <t>W-4012018</t>
  </si>
  <si>
    <t>W-4022018</t>
  </si>
  <si>
    <t>S-1042018</t>
  </si>
  <si>
    <t>K-7022018</t>
  </si>
  <si>
    <t>Ö-MRH010</t>
  </si>
  <si>
    <t>Ö-MRH013</t>
  </si>
  <si>
    <t>G-MRH001</t>
  </si>
  <si>
    <t>G-MRH002</t>
  </si>
  <si>
    <t>G-MRH003</t>
  </si>
  <si>
    <t>G-MRH008</t>
  </si>
  <si>
    <t>G-MRH004</t>
  </si>
  <si>
    <t>G-MRH005</t>
  </si>
  <si>
    <t>G-MRH021</t>
  </si>
  <si>
    <t>G-MRH022</t>
  </si>
  <si>
    <t>G-MRH023</t>
  </si>
  <si>
    <t>A-MRH006</t>
  </si>
  <si>
    <t>A-MRH009</t>
  </si>
  <si>
    <t>A-MRH014</t>
  </si>
  <si>
    <t>A-MRH015</t>
  </si>
  <si>
    <t>A-MRH017</t>
  </si>
  <si>
    <t>A-MRH018</t>
  </si>
  <si>
    <t>A-MRH019</t>
  </si>
  <si>
    <t>A-MRH020</t>
  </si>
  <si>
    <t>Fortführun/Neu</t>
  </si>
  <si>
    <t>Finanzierung des Relaunch der Internetseite. Zeitpunkt ist abhängig von möglicher Neuausrichtung von hamburg.de.</t>
  </si>
  <si>
    <t>Bewerbung der Webseite in Suchmaschinen nach Relaunch der Internetseite.</t>
  </si>
  <si>
    <t>Fortsetzung des Informationsaustausches</t>
  </si>
  <si>
    <t>PG KKW / GS MRH</t>
  </si>
  <si>
    <t>Federführung</t>
  </si>
  <si>
    <t>Erhöhung der Sichtbarkeit und Vernetzung der KKW u. a. durch Veranstaltungen</t>
  </si>
  <si>
    <t>Veranstaltung(sreihe) zu Wirtschaft 4.0 insbesondere zur Unterstützung von KMU</t>
  </si>
  <si>
    <t>PG Digitaler Wandel, 
GS MRH</t>
  </si>
  <si>
    <t>W-4012019</t>
  </si>
  <si>
    <t>Innovationsregion</t>
  </si>
  <si>
    <t>FAG Wirtschaft, 
GS MRH</t>
  </si>
  <si>
    <t>Impulse für Wachstum und Innovationen setzen, Stärkung der regionalen Wirtschaftscluster, Förderung des Wissensaustauschs, Nutzung der Chancen und Herausforderungen des digitalen Wandels,  Zukunftstechnologien und für den Standort relevante Leitbranchen fokussieren</t>
  </si>
  <si>
    <t>Stärkere Zusammenarbeit der Länder im Bereich länderübergreifende Projektförderung und stärkere Kohärenz der Operationellen Programme der Länder 2021-2027 vor dem Hintergrund der EU-Kohäsionspolitik</t>
  </si>
  <si>
    <t>Anregung einer frühzeitigen Abstimmung bei der Erstellung der operationellen Programme der Länder für die nächste EU-Förderperiode, möglichst auf Basis konkreter Vorschläge der FAG Wirtschaft zu gemeinsamen Themen (z. B. Innovation) und Projekten. Ziele: Verbesserte länderübergreifende Fördermöglichkeit des funktionalen Raums MRH vor dem Hintergrund der EU-Kohäsionspolitik, dazu stärkere Kohärenz der Operationellen Programme der Länder 2021-2027.</t>
  </si>
  <si>
    <t>Vorstellung von GEFIS II auf der EXPO-Real 2019</t>
  </si>
  <si>
    <t>Wifö-Rat, 
FAG Wirtschaft, 
LG/UAG Gewerbe-flächen, 
GS MRH</t>
  </si>
  <si>
    <t>Wenn 2019 mit GEFIS II und mit aktualisierten Premiumgewerbeflächen vermarktbare Produkte vorliegen, sollen diese auf der EXPO-Real präsentiert werden, z. B. im Rahmen von Veranstaltungen auf den Ständen der vertretenen Bundesländer der MRH.</t>
  </si>
  <si>
    <t>B-3012019</t>
  </si>
  <si>
    <t>B-30122019</t>
  </si>
  <si>
    <t>Geplant ist eine Veranstaltung mit Kommunen und Hausärzten unter Federführung der Kompetenzzentren Allgemeinmedizin Kiel-Lübeck-Hamburg in Zusammenarbeit mit Rostock und Hannover. Zentrale Frage wird sein, was Universitäten/Kompetenzzentren hinsichtlich der hausärztlichen Versorgung für die MRH leisten können. Auis terminlichen Gründen verlegt auf den 27.03.  2019.</t>
  </si>
  <si>
    <t>S-1012019</t>
  </si>
  <si>
    <t>Veranstaltung zum Thema "Städtebauliche Folgen bei der Neueinrichtung, Verlegung oder Ertüchtigung von Haltepunkten / Bahnhöfen des Nahverkehrs</t>
  </si>
  <si>
    <t xml:space="preserve">GS MRH,
FAG Siedlung
</t>
  </si>
  <si>
    <t>Ziel der Veranstaltung ist der Austausch zwischen betroffenen, potentiellen und erfahrenen Gemeinden/Städte, die einen S-Bahnhof oder einen DB-Haltepunkte erhalten könnten. Die Veranstaltung wird durch die Geschäftsstelle organsiert und von einer UAG begleitet.</t>
  </si>
  <si>
    <t>S-1022019</t>
  </si>
  <si>
    <t>Veranstaltung zum Themenfeld "Bauen und Klimaschutz"</t>
  </si>
  <si>
    <t xml:space="preserve">FAG Siedlung, FAG Klima und Energie </t>
  </si>
  <si>
    <t>Es ist gemeinsamer Wunsch der FAG Siedlungsentwickung und der FAG Klima und Energie in 2019 eine Veranstaltung zum Themenfeld "Bauen und Klimaschutz" zu organisieren.</t>
  </si>
  <si>
    <t>S-1032019</t>
  </si>
  <si>
    <t>Für den fachlichen Austausch über raumrelevante EU-Initiativen im Bereich Siedlungsentwicklung sowie zum Thema "Autonomes Fahren / nachhaltige Mobilität" sollen ggf. Referenten aus Brüssel und Berlin einzuladen. Hierfür wird für 2019 ein Mittelbedarf für Reise- und Veranstaltungskosten angemeldet.</t>
  </si>
  <si>
    <t>S-1042019</t>
  </si>
  <si>
    <t xml:space="preserve">Netzwerk Klein- und Mittelstädte und Hochschulen </t>
  </si>
  <si>
    <t xml:space="preserve">Klein- und Mittelstädten fällt es in der Praxis schwer, den Zugang zu Hochschul- und Forschungseinrichtungen zu erhalten, um mit ihnen gemeinsam regional- und lokalpolitische Fragestellungen zu beleuchten. Die im Bereich Stadt- und Regionalplanung tätigen Hochschulen in der MRH würden ebenfalls gern intensiver mit Klein- und Mittelstädten kooperieren. Es soll ein Netzwerk entstehen, um regionale Fragestellungen für Bachelor- und Masterarbeiten zu identifizieren und interdisziplinäre Seminarprojektarbeiten zu initieren. Der Ansatz dient der Finanzierung von Veranstaltungen etc. zur Gründung eines Netzwerkes. </t>
  </si>
  <si>
    <t xml:space="preserve">Die UAG Raumstrukturkarte wird weiter arbeiten, das Ziel eines Raumbildes aber zunächst  im Zuge eines auf den Hamburger Verflechtungsraum fokussierten Leitprojektes weiter bewegen. 
Weiterhin soll gemeinsam mit der FAG Geodaten das Thema Regionalatlas / Regionalmonitoring erörtert werden. </t>
  </si>
  <si>
    <t>Zusammenarbeit im Bereich "Wohnen in der MRH"</t>
  </si>
  <si>
    <t>Schlußfolgerungen aus dem OECD-Report in dem Bereich Siedlungsentwicklung</t>
  </si>
  <si>
    <t>Digitales Landleben</t>
  </si>
  <si>
    <t>GS MRH, 
FAG Siedlung</t>
  </si>
  <si>
    <t>Nicht zuletzt durch die Diskussionen auf der Regionalkonferenz 2017 sollen Handungsfelder und Veranstaltungsformen gefunden werden, die der Frage, wie Kommunen von der Digitalisierung profitieren, wenn die Netzversorgung endlich steht, nachgehen. Die Möglichkeiten der Förderrichtlinie "Stadt-Land-Plus" des BMBF sollen eruiert werden.</t>
  </si>
  <si>
    <t>Präsentation des Netzwerks Natur erleben: Langer Tag der StadtNatur 2019</t>
  </si>
  <si>
    <t>Kooperation mit der Loki-Schmidt-Stiftung beim Langen Tag der Stadtnatur Hamburg; zudem Schulung und/oder fachlicher Austausch der Naturerlebniseinrichtungen zum Thema Öffentlichkeitsarbeit in den sozialen Medien</t>
  </si>
  <si>
    <t xml:space="preserve">N-6022018 </t>
  </si>
  <si>
    <t xml:space="preserve">N-6032018 </t>
  </si>
  <si>
    <t>N-6012019</t>
  </si>
  <si>
    <t>Fachdiskussion zum Themenkomplex Freiraumplanung/multifunktionale Räume/Naturkapital/Biotopverbund</t>
  </si>
  <si>
    <t>Konzept für eine Veranstaltung  oder ein Projekt</t>
  </si>
  <si>
    <t xml:space="preserve">FAG Tourismus / FAG Natur </t>
  </si>
  <si>
    <t>Vorbereitung eines Leitprojekts zum Thema Biosphärenreservate / nachhaltige Regionalentwicklung</t>
  </si>
  <si>
    <t>Antragstellung geplant für 2019</t>
  </si>
  <si>
    <t>Vorhaben ohne Mittelanmeldung</t>
  </si>
  <si>
    <t>V-5012019</t>
  </si>
  <si>
    <t>V-5022019</t>
  </si>
  <si>
    <t>Erreichbarkeitsanalysen</t>
  </si>
  <si>
    <t>Erste Aktualisierung der Auswertungen im Portal "Regionale Erreichbarkeitsanalysen".</t>
  </si>
  <si>
    <t>Veranstaltung Mobilitätsmanagement</t>
  </si>
  <si>
    <t>Im Nachgang der Veranstaltung "DECOMM 2018" sollen vorhandene Ansätze im Bereich Mobilitätsamanagement aus anderen Bundesländern im Rahmen einer Fachveranstaltung in der MRH vertieft werden. Ziel ist die Identifizierung möglicher Handlungsansätze für ein neues Leitprojekt der FAG Verkehr.</t>
  </si>
  <si>
    <t>Die Unterstützung wird  2019 fortgeführt.
Veranstaltung(en) und ggf. Projektentwicklung zur nachhaltigen Ausrichtung von Gewerbegebieten (z. B. Ökologie/Erneuerbare Energien, Fachkräfte, Gestaltung).</t>
  </si>
  <si>
    <t xml:space="preserve">Informationsveranstaltung zu FAG-Themen je nach Bedarf </t>
  </si>
  <si>
    <t>Prämierung Stadtradeln</t>
  </si>
  <si>
    <t>Prämierung der Stadtradelteilnehmer/ Kommunen aus der Metropolregion</t>
  </si>
  <si>
    <t>Workshop Reduzierung von Einwegverpackungen</t>
  </si>
  <si>
    <t>Zur Reduzierung von Einwegverpackungen, insbesondere Kaffeebechern durch (eigene) Mehrwegbecher mittels Rabattierung sollen im Rahmen eines Workshops insbesonderer den Kommunen Lösungsmöglichkeiten und deren Umsetzung vorgestellt werden (Steigerung der Ressourcen- und Energieeffizienz)</t>
  </si>
  <si>
    <t>Veranstaltung zur Novelierung der Kommunalrichtlinie</t>
  </si>
  <si>
    <t>FAG Klima/ GS MRH</t>
  </si>
  <si>
    <t xml:space="preserve">Zur Novelierung der Kommunalrichtlinie, für die Förderperiode ab 2020, ist eine Informationsveranstaltung geplant.
</t>
  </si>
  <si>
    <t>K-7012019</t>
  </si>
  <si>
    <t>Ein Relaunch der Homepage der MRH wird nicht umgesetzt, da die MRH an das vorgegebenen Design der Hansestadt Hamburg gebunden ist.
Die FAG prüft bis zum Jahresende 2018, zusammen mit der Geschäftsstelle, wie der Internetauftrit der FAG künftig gestaltet werden kann. Die Umsetzung dessen ist für 2019 geplant</t>
  </si>
  <si>
    <t>Beim Thema Klimawandel, Klimaschutz, Klimaanpassung und auch Energiewende haben wir kein Erkenntnisproblem, sondern ein Vermittlungsproblem. Die FAG wird sich 2019 weiterhin mit Möglichkeiten (Format, Inhalte, Reicheweite etc.) einer Informations-Kampagne zur Bewusstseinsbildung befassen und ggf. ein Projektansatz dazu entwickeln.</t>
  </si>
  <si>
    <t>z.B. Weiterentwicklung Masterportal, neue Funktionen (Legenden drucken) Einzelne Bausteine für Portal "Erreichbarkeitsanalysen" müssen noch bearbeitet werden (ggf. wenn Funktionsentwicklung einzelner Bausteine in 2018 nicht abgeschlossen werden konnten)</t>
  </si>
  <si>
    <t>Betreuung von vorhandenen fachbezogenen Themeportalen: Tagetorismuskampagne,  Freizeitportal Maritime Landschaft Unterelbe</t>
  </si>
  <si>
    <t>Begleitung der Umsetzung</t>
  </si>
  <si>
    <t>Ansatz für übergreifende und allgemeine Broschüren, die nicht einem Fachgebiet zugeordnet sind. Materialien zur Information für die Träger und Bürger, eng verzahnt mit Social Media-Angeboten. Ansatz dient zudem der Verstärkung von nicht auskömmlich dotierten Maßnahmen in Fachprojekten.</t>
  </si>
  <si>
    <t xml:space="preserve">Ansatz dient der Finanzierung von Social Media Aktivitäten (Facebook, Instagram) insbesondere im touristischen Zusammenhängen und erfolgt in enger Abstimmung mit den Tourismusorganisationen in der MRH. </t>
  </si>
  <si>
    <t>Social Media Aktivitäten der Geschäftsstelle der MRH</t>
  </si>
  <si>
    <t>Ansatz dient der Kommunikation und Bewerbung von Projekten der MRH in Ergänzung zu den Printmedien.</t>
  </si>
  <si>
    <t>Ö-8012019</t>
  </si>
  <si>
    <t>Ö-8022019</t>
  </si>
  <si>
    <t>Ö-8042019</t>
  </si>
  <si>
    <t>Ö-8052019</t>
  </si>
  <si>
    <t>Ö-8062019</t>
  </si>
  <si>
    <t>Ö-8032019</t>
  </si>
  <si>
    <t>Ö-8072019</t>
  </si>
  <si>
    <t>Ö-8082019</t>
  </si>
  <si>
    <t>Ö-8092019</t>
  </si>
  <si>
    <t>Ö-8102019</t>
  </si>
  <si>
    <t>Ö-8112019</t>
  </si>
  <si>
    <t>Durchführung Regionalkonferenz</t>
  </si>
  <si>
    <t>G-IKM2019</t>
  </si>
  <si>
    <t>G-IKM2017</t>
  </si>
  <si>
    <t>Reste Geschäftsstellenmittel IKM aus 2017 - 2018</t>
  </si>
  <si>
    <t>G-9012019</t>
  </si>
  <si>
    <t>Tagestourismuskampagne 2019</t>
  </si>
  <si>
    <t>Die  Tagestourismuskampagnen werden in 2019 fortgesetzt unter Federführung der Geschäftsstelle, der HMG und mit Beteiligung einer Lenkungsgruppe. Die 2017 gestartete, auf 3 Jahre angelegte Kampagne "#einfachmalraus" wird fortgesetzt. Dabei wird  der Hauptfokus auf die Verstärkung der digitalien Aktivitäten, insbesondere der Professionalisierung und Vernetzung in den Sozialen Medien, gelegt. 2019 soll mit neuen Inhalten auch wieder ein flankierendes Printprodukt produziert werden.</t>
  </si>
  <si>
    <t>Die Tourismusgespräche sind ein jährliches Format, in dem die FAG Tourismus die Tourismusstellen der Städte und Gemeinden über die Aktivitäten der MRH im Handlungsfeld Tourismus informiert und sich mit ihnen vernetzt.</t>
  </si>
  <si>
    <t xml:space="preserve">Tage der Industriekultur 2019 </t>
  </si>
  <si>
    <t>Umsetzung der Ergebnisse aus dem Innovations- und Strategieworkshop im Herbst 2018</t>
  </si>
  <si>
    <t>In dem Workshop (Herbst 2018) neue Kooperationsprojekte definieren, gemeinsame MK-Maßnahmen entwickeln</t>
  </si>
  <si>
    <t>AG Kultur</t>
  </si>
  <si>
    <t>Weiterführung der Veranstaltungsreihe in bekannter Manier. 4 bis 6 Veranstaltungen, Kosten für Bewerbung, Transport, Gebühren u.ä.</t>
  </si>
  <si>
    <t>Workshops</t>
  </si>
  <si>
    <t>Zusammenarbeit Straßen-/ Kulturfeste</t>
  </si>
  <si>
    <t>T-2012019</t>
  </si>
  <si>
    <t>T-2022019</t>
  </si>
  <si>
    <t>T-2032019</t>
  </si>
  <si>
    <t>T-2052019</t>
  </si>
  <si>
    <t>T-2062019</t>
  </si>
  <si>
    <t>T-2072019</t>
  </si>
  <si>
    <t>T-2082019</t>
  </si>
  <si>
    <t>T-2092019</t>
  </si>
  <si>
    <t>T-2102019</t>
  </si>
  <si>
    <t>Begleitung Fortgang OECD-Review</t>
  </si>
  <si>
    <t>GSH MRH</t>
  </si>
  <si>
    <t xml:space="preserve">Der Austausch über den Fortgang der OECD-Review wird 2019 fortgesetzt; über Ergebnisse könnte ggf. in einer Sondersitzung berichtet werden. </t>
  </si>
  <si>
    <t>Eisenbahnschwerpunkt</t>
  </si>
  <si>
    <t>FAG</t>
  </si>
  <si>
    <t xml:space="preserve">Abhängig vom Zeitpunkt der Vorstellung der Ergebnisse der Knotenuntersuchung wird es hierzu eine Schwerpunktsitzung geben. </t>
  </si>
  <si>
    <t>ÖPNV - Tarifharmonisierung</t>
  </si>
  <si>
    <t xml:space="preserve">Das Thema soll 2019 erneut aufgegriffen werden. </t>
  </si>
  <si>
    <t>P &amp; R-Konzept des HVV</t>
  </si>
  <si>
    <t xml:space="preserve">Das Konzept soll in der nächsten Sitzung vorgestellt werden. </t>
  </si>
  <si>
    <t>ITS-Konzepte in der Metropolregion</t>
  </si>
  <si>
    <t xml:space="preserve">Das Thema wird im Laufe des Jahres 2019 (auch im Vorgriff auf den ITS-Weltkongress 2021) behandelt werden. </t>
  </si>
  <si>
    <t xml:space="preserve">Das Vorhaben ist aus den Handlungsempfehlungen des Gutachtens "Chancen und Herausforderungen der Digitalisierung für die berufliche Aus- und Weiterbildung in der MRH" abgeleitet worden. Es ist eine Veranstaltung geplant, bei der sämtliche Akteure der Lernortkooperationen in der MRH ihre Erfahrungen austauschen können. </t>
  </si>
  <si>
    <t>Einführung von Standards bei der Berufs- und Studienorientierung an den Schulen in der MRH</t>
  </si>
  <si>
    <t>Fachkonferenz Chancen und Herausforderungen des digitalen Wandels in der MRH</t>
  </si>
  <si>
    <t>Unternehmens-beirat, GS MRH</t>
  </si>
  <si>
    <t>(7.000,00 € Mittelanmeldung 
bei FAG Klima)</t>
  </si>
  <si>
    <t>Veranstaltung Digitalisierung in der Bildung: Erfahrungsaustausch Lernortkooperationen in der MRH</t>
  </si>
  <si>
    <t>Veranstaltung Digitalisierung in der Bildung:
Vernetzungsplattform für Berufliche Schulen der Metropolregion Hamburg</t>
  </si>
  <si>
    <t xml:space="preserve">Das Vorhaben ist aus den Handlungsempfehlungen des Gutachtens "Chancen und Herausforderungen der Digitalisierung für die berufliche Aus- und Weiterbildung in der MRH" abgeleitet worden. Es soll eine digitale Vernetzung der Beruflichen Schulen in der MRH angestrebt werden. Dazu ist geplant, eine Vernetzungsplattform zu entwickeln. </t>
  </si>
  <si>
    <t xml:space="preserve">Entwicklung eines Leitprojekts zum bedarfsgerechten Wohnungsbau in der MRH.Auswertung der Ergebnisse der Veranstaltungsreihe "Schaffung von bezahlbarem Wohnraum" (2018)  und Integration in das Leitprojekt Wohnen.                                             </t>
  </si>
  <si>
    <t>Vorbereitung eines (Leit)projekts zur Digitalisierung im Tourismusmarketing</t>
  </si>
  <si>
    <t xml:space="preserve">Workshops und Konzepterstellung:
Schaffung einer einheitlichen Datenstruktur und -grundlage zur Weiterentwicklung und Nachhaltigkeit des gemeinsamen (tages)touristischen Marketings </t>
  </si>
  <si>
    <t>2019 sollen die 5. "Tage der Industriekultur am Wasser" stattfinden. Wenn man auf den Katalog verzichtet, können im Vergleich zu Vorjahren ca. 22.000 EUR eingespart werden Gesamtbudget: 60.000 EUR. Die HMG hat eine Kofinanzierung in Höhe von 10.000 EUR zugesagt.
Restbetrag: 50.000,  davon 13.000 EUR Übertrag aus 2018.</t>
  </si>
  <si>
    <t>Schaffung einer einheitlichen Datenstruktur und -grundlage zur Weiterentwicklung und Nachhaltigkeit des gemeinsamen (tages)touristischen Marketing</t>
  </si>
  <si>
    <t xml:space="preserve">Veranstaltung Nachhaltige Gewerbegebiete in der MRH </t>
  </si>
  <si>
    <t>K-7022019</t>
  </si>
  <si>
    <t>K-7032019</t>
  </si>
  <si>
    <t>K-7042019</t>
  </si>
  <si>
    <t>Vorbereitung und Durchführung Sitzung Regionsrat</t>
  </si>
  <si>
    <t>G-9022019</t>
  </si>
  <si>
    <t>Netzwerkkonferenz Frauen in der MRH</t>
  </si>
  <si>
    <t>Standortbestimmung OECD Territorial Review</t>
  </si>
  <si>
    <t>Die Metropolitaner</t>
  </si>
  <si>
    <t>Mitfinanzierung des Preises "Die Metropolitaner". Geplante Projektdurchführung: 1/2019 Kickoff-Pressekonferenz, 4-6-wöchige Aktionsperiode, Auswahl Nominierte, Abstimmungsphase im Frühjahr 2019, Abschlussevent Juni 2019.</t>
  </si>
  <si>
    <t>Personalkosten sowie Kosten des laufenden Betriebs von GEFIS II: Serverhosting, Schnittstellen etc.</t>
  </si>
  <si>
    <t>Standortbestimmung OECD Territorial Review (Aufstockung)</t>
  </si>
  <si>
    <t>G-9032019</t>
  </si>
  <si>
    <t>Arbeitsprogramm 2020 - Metropolregion Hamburg</t>
  </si>
  <si>
    <t>Arbeitsprogramm 2020- Metropolregion Hamburg</t>
  </si>
  <si>
    <t>neu in 2020</t>
  </si>
  <si>
    <t>Es fehlt noch die Bereitstellung der aktualisierten Daten zum Projekt und die Daten zu den Normalladepotenzialflächen. --&gt; Entfällt, wenn noch in 2019 bearbeitet wird.
Darstellung im Geoportal der MRH oder in einem Fachportal.</t>
  </si>
  <si>
    <t>Regionale Raumordnungsprogramme der Landkreise in Niedersachsen</t>
  </si>
  <si>
    <t>Umsetzung und Bereitstellung von WMS/WFS-Diensten nach XPlanungs-Standards mit Visualisierung nach dem Planzeichenkatalog RROP Niedersachsen:
Stade</t>
  </si>
  <si>
    <t>Livedaten zu Parken</t>
  </si>
  <si>
    <t>Visualisierung von Livedaten zu Parken in der MRH; beginnend mit Schabeutz, Lübeck und Hamburg</t>
  </si>
  <si>
    <t>Geoportal Elmshorn</t>
  </si>
  <si>
    <t>Dezentrale Erfassung und Datenpflege - wurde in 2019 nicht begonnen.</t>
  </si>
  <si>
    <t>Datenpflege von Dauerprojekten</t>
  </si>
  <si>
    <t>andere FAG</t>
  </si>
  <si>
    <t>z.B. ALKIS der Länder für GEFIS II, Pendler, Visualisierung der Aktualisierungen und ggf. neuen Themen im Umfeld von Erreichbarkeitsanalysen</t>
  </si>
  <si>
    <t>Anbindung Veranstaltungskalender</t>
  </si>
  <si>
    <t>Schnittstelle zu Geodaten des Veranstaltungskalenders zur Visualisierung von Veranstaltungsorten</t>
  </si>
  <si>
    <t>kurzfristige Unterstützung der Geschäftsstelle bei Nutzung von Kartenausschnitten</t>
  </si>
  <si>
    <t>Prototyp-Aufbau; verbunden mit Datenhosting und Dienstbereitstellung</t>
  </si>
  <si>
    <t>NEU - noch unklar</t>
  </si>
  <si>
    <t>Bereitstellung erfasster Pläne über die Infrastruktur der MRH; XPlan-BOX für die MRH</t>
  </si>
  <si>
    <t>ggf. Erfassung von einzelnen Flächennutzungsplänen bzw. Konvertierung vorhandener FNPs in XPlanung-Standards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</si>
</sst>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0\ &quot;€&quot;;[Red]\-#,##0\ &quot;€&quot;"/>
    <numFmt numFmtId="42" formatCode="_-* #,##0\ &quot;€&quot;_-;\-* #,##0\ &quot;€&quot;_-;_-* &quot;-&quot;\ &quot;€&quot;_-;_-@_-"/>
    <numFmt numFmtId="43" formatCode="_-* #,##0.00\ _€_-;\-* #,##0.00\ _€_-;_-* &quot;-&quot;??\ _€_-;_-@_-"/>
    <numFmt numFmtId="164" formatCode="#,##0\ &quot;€&quot;"/>
    <numFmt numFmtId="165" formatCode="_-* #,##0.00\ [$€-407]_-;\-* #,##0.00\ [$€-407]_-;_-* &quot;-&quot;??\ [$€-407]_-;_-@_-"/>
    <numFmt numFmtId="166" formatCode="#,##0.00\ &quot;€&quot;"/>
    <numFmt numFmtId="167" formatCode="#,##0\ _€"/>
  </numFmts>
  <fonts count="29" x14ac:knownFonts="1">
    <font>
      <sz val="11"/>
      <color theme="1"/>
      <name val="Calibri"/>
      <family val="2"/>
      <scheme val="minor"/>
    </font>
    <font>
      <sz val="11"/>
      <color theme="1"/>
      <name val="Calibri"/>
      <family val="2"/>
      <scheme val="minor"/>
    </font>
    <font>
      <sz val="11"/>
      <color rgb="FF006100"/>
      <name val="Calibri"/>
      <family val="2"/>
      <scheme val="minor"/>
    </font>
    <font>
      <sz val="10"/>
      <name val="Arial"/>
      <family val="2"/>
    </font>
    <font>
      <b/>
      <sz val="11"/>
      <color theme="0"/>
      <name val="Calibri"/>
      <family val="2"/>
      <scheme val="minor"/>
    </font>
    <font>
      <sz val="10"/>
      <name val="Calibri"/>
      <family val="2"/>
      <scheme val="minor"/>
    </font>
    <font>
      <b/>
      <sz val="18"/>
      <name val="Calibri"/>
      <family val="2"/>
      <scheme val="minor"/>
    </font>
    <font>
      <b/>
      <sz val="11"/>
      <name val="Calibri"/>
      <family val="2"/>
      <scheme val="minor"/>
    </font>
    <font>
      <b/>
      <sz val="14"/>
      <name val="Calibri"/>
      <family val="2"/>
      <scheme val="minor"/>
    </font>
    <font>
      <b/>
      <sz val="9"/>
      <color theme="0"/>
      <name val="Calibri"/>
      <family val="2"/>
      <scheme val="minor"/>
    </font>
    <font>
      <sz val="9"/>
      <name val="Calibri"/>
      <family val="2"/>
      <scheme val="minor"/>
    </font>
    <font>
      <sz val="9"/>
      <color theme="1"/>
      <name val="Calibri"/>
      <family val="2"/>
      <scheme val="minor"/>
    </font>
    <font>
      <sz val="11"/>
      <name val="Calibri"/>
      <family val="2"/>
      <scheme val="minor"/>
    </font>
    <font>
      <b/>
      <sz val="10"/>
      <name val="Calibri"/>
      <family val="2"/>
      <scheme val="minor"/>
    </font>
    <font>
      <b/>
      <sz val="13.5"/>
      <name val="Calibri"/>
      <family val="2"/>
      <scheme val="minor"/>
    </font>
    <font>
      <sz val="11"/>
      <color rgb="FFFF0000"/>
      <name val="Calibri"/>
      <family val="2"/>
      <scheme val="minor"/>
    </font>
    <font>
      <sz val="14"/>
      <name val="Calibri"/>
      <family val="2"/>
      <scheme val="minor"/>
    </font>
    <font>
      <sz val="9"/>
      <color rgb="FFFF0000"/>
      <name val="Calibri"/>
      <family val="2"/>
      <scheme val="minor"/>
    </font>
    <font>
      <b/>
      <sz val="9"/>
      <color rgb="FFFF0000"/>
      <name val="Calibri"/>
      <family val="2"/>
      <scheme val="minor"/>
    </font>
    <font>
      <b/>
      <sz val="11"/>
      <color rgb="FFFF0000"/>
      <name val="Calibri"/>
      <family val="2"/>
      <scheme val="minor"/>
    </font>
    <font>
      <b/>
      <sz val="9"/>
      <name val="Arial"/>
      <family val="2"/>
    </font>
    <font>
      <sz val="9"/>
      <name val="Arial"/>
      <family val="2"/>
    </font>
    <font>
      <b/>
      <sz val="9"/>
      <name val="Calibri"/>
      <family val="2"/>
      <scheme val="minor"/>
    </font>
    <font>
      <sz val="10"/>
      <color indexed="81"/>
      <name val="Tahoma"/>
      <family val="2"/>
    </font>
    <font>
      <b/>
      <sz val="10"/>
      <color indexed="81"/>
      <name val="Tahoma"/>
      <family val="2"/>
    </font>
    <font>
      <sz val="8"/>
      <name val="Arial"/>
      <family val="2"/>
    </font>
    <font>
      <sz val="11"/>
      <name val="Arial"/>
      <family val="2"/>
    </font>
    <font>
      <sz val="9"/>
      <color rgb="FF0070C0"/>
      <name val="Calibri"/>
      <family val="2"/>
      <scheme val="minor"/>
    </font>
    <font>
      <sz val="28"/>
      <color rgb="FFFF0000"/>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499984740745262"/>
        <bgColor indexed="64"/>
      </patternFill>
    </fill>
    <fill>
      <patternFill patternType="solid">
        <fgColor rgb="FFFFFF00"/>
        <bgColor indexed="64"/>
      </patternFill>
    </fill>
    <fill>
      <patternFill patternType="solid">
        <fgColor rgb="FFC6EFCE"/>
      </patternFill>
    </fill>
    <fill>
      <patternFill patternType="solid">
        <fgColor theme="1" tint="0.49998474074526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5" tint="0.59999389629810485"/>
        <bgColor indexed="64"/>
      </patternFill>
    </fill>
  </fills>
  <borders count="24">
    <border>
      <left/>
      <right/>
      <top/>
      <bottom/>
      <diagonal/>
    </border>
    <border>
      <left/>
      <right/>
      <top/>
      <bottom style="medium">
        <color theme="0"/>
      </bottom>
      <diagonal/>
    </border>
    <border>
      <left/>
      <right style="thin">
        <color theme="0"/>
      </right>
      <top style="medium">
        <color theme="0"/>
      </top>
      <bottom/>
      <diagonal/>
    </border>
    <border>
      <left style="thin">
        <color theme="0"/>
      </left>
      <right style="thin">
        <color theme="0"/>
      </right>
      <top style="medium">
        <color theme="0"/>
      </top>
      <bottom/>
      <diagonal/>
    </border>
    <border>
      <left/>
      <right/>
      <top style="medium">
        <color theme="0"/>
      </top>
      <bottom/>
      <diagonal/>
    </border>
    <border>
      <left/>
      <right/>
      <top style="medium">
        <color theme="0"/>
      </top>
      <bottom style="medium">
        <color theme="0"/>
      </bottom>
      <diagonal/>
    </border>
    <border>
      <left/>
      <right style="thin">
        <color theme="0"/>
      </right>
      <top style="medium">
        <color theme="0"/>
      </top>
      <bottom style="medium">
        <color theme="0"/>
      </bottom>
      <diagonal/>
    </border>
    <border>
      <left style="thin">
        <color auto="1"/>
      </left>
      <right style="thin">
        <color auto="1"/>
      </right>
      <top style="thin">
        <color auto="1"/>
      </top>
      <bottom style="thin">
        <color auto="1"/>
      </bottom>
      <diagonal/>
    </border>
    <border>
      <left/>
      <right style="thin">
        <color theme="0"/>
      </right>
      <top/>
      <bottom/>
      <diagonal/>
    </border>
    <border>
      <left style="thin">
        <color theme="0"/>
      </left>
      <right style="thin">
        <color theme="0"/>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style="medium">
        <color theme="0"/>
      </top>
      <bottom style="medium">
        <color theme="0"/>
      </bottom>
      <diagonal/>
    </border>
    <border>
      <left style="thin">
        <color theme="0"/>
      </left>
      <right style="thin">
        <color theme="0"/>
      </right>
      <top style="thin">
        <color theme="0"/>
      </top>
      <bottom/>
      <diagonal/>
    </border>
    <border>
      <left style="medium">
        <color theme="0"/>
      </left>
      <right style="medium">
        <color theme="0"/>
      </right>
      <top style="medium">
        <color theme="0"/>
      </top>
      <bottom style="medium">
        <color theme="0"/>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s>
  <cellStyleXfs count="5">
    <xf numFmtId="0" fontId="0" fillId="0" borderId="0"/>
    <xf numFmtId="43" fontId="1" fillId="0" borderId="0" applyFont="0" applyFill="0" applyBorder="0" applyAlignment="0" applyProtection="0"/>
    <xf numFmtId="0" fontId="2" fillId="7" borderId="0" applyNumberFormat="0" applyBorder="0" applyAlignment="0" applyProtection="0"/>
    <xf numFmtId="0" fontId="3" fillId="0" borderId="0"/>
    <xf numFmtId="0" fontId="3" fillId="0" borderId="0"/>
  </cellStyleXfs>
  <cellXfs count="237">
    <xf numFmtId="0" fontId="0" fillId="0" borderId="0" xfId="0"/>
    <xf numFmtId="0" fontId="0" fillId="0" borderId="0" xfId="0" applyFont="1"/>
    <xf numFmtId="0" fontId="7" fillId="4" borderId="6" xfId="0" applyFont="1" applyFill="1" applyBorder="1" applyAlignment="1">
      <alignment vertical="center"/>
    </xf>
    <xf numFmtId="0" fontId="7" fillId="3" borderId="14" xfId="0" applyFont="1" applyFill="1" applyBorder="1" applyAlignment="1">
      <alignment vertical="center"/>
    </xf>
    <xf numFmtId="0" fontId="9" fillId="5" borderId="7" xfId="0" applyFont="1" applyFill="1" applyBorder="1" applyAlignment="1">
      <alignment horizontal="center" vertical="center"/>
    </xf>
    <xf numFmtId="0" fontId="9" fillId="5" borderId="7" xfId="0" applyFont="1" applyFill="1" applyBorder="1" applyAlignment="1">
      <alignment horizontal="center" vertical="center" wrapText="1"/>
    </xf>
    <xf numFmtId="0" fontId="12" fillId="6" borderId="0" xfId="0" applyFont="1" applyFill="1" applyBorder="1"/>
    <xf numFmtId="0" fontId="7" fillId="6" borderId="9" xfId="0" applyFont="1" applyFill="1" applyBorder="1"/>
    <xf numFmtId="0" fontId="13" fillId="6" borderId="9" xfId="0" applyFont="1" applyFill="1" applyBorder="1" applyAlignment="1">
      <alignment horizontal="right"/>
    </xf>
    <xf numFmtId="166" fontId="13" fillId="6" borderId="0" xfId="0" applyNumberFormat="1" applyFont="1" applyFill="1" applyBorder="1"/>
    <xf numFmtId="0" fontId="0" fillId="6" borderId="0" xfId="0" applyFont="1" applyFill="1"/>
    <xf numFmtId="0" fontId="12" fillId="0" borderId="0" xfId="0" applyFont="1"/>
    <xf numFmtId="0" fontId="7" fillId="4" borderId="6" xfId="0" applyFont="1" applyFill="1" applyBorder="1" applyAlignment="1">
      <alignment horizontal="left" vertical="center"/>
    </xf>
    <xf numFmtId="0" fontId="8" fillId="4" borderId="2" xfId="0" applyFont="1" applyFill="1" applyBorder="1" applyAlignment="1">
      <alignment horizontal="right" vertical="center"/>
    </xf>
    <xf numFmtId="0" fontId="8" fillId="4" borderId="4" xfId="0" applyFont="1" applyFill="1" applyBorder="1" applyAlignment="1">
      <alignment horizontal="right" vertical="center"/>
    </xf>
    <xf numFmtId="0" fontId="12" fillId="6" borderId="8" xfId="0" applyFont="1" applyFill="1" applyBorder="1"/>
    <xf numFmtId="0" fontId="13" fillId="6" borderId="8" xfId="0" applyFont="1" applyFill="1" applyBorder="1" applyAlignment="1">
      <alignment horizontal="right"/>
    </xf>
    <xf numFmtId="166" fontId="13" fillId="6" borderId="0" xfId="1" applyNumberFormat="1" applyFont="1" applyFill="1" applyBorder="1" applyAlignment="1"/>
    <xf numFmtId="3" fontId="7" fillId="6" borderId="0" xfId="1" applyNumberFormat="1" applyFont="1" applyFill="1" applyBorder="1" applyAlignment="1"/>
    <xf numFmtId="0" fontId="12" fillId="0" borderId="0" xfId="0" applyFont="1" applyBorder="1"/>
    <xf numFmtId="0" fontId="6" fillId="2" borderId="1" xfId="0" applyFont="1" applyFill="1" applyBorder="1" applyAlignment="1">
      <alignment horizontal="right" vertical="top"/>
    </xf>
    <xf numFmtId="0" fontId="0" fillId="0" borderId="0" xfId="0" applyFont="1" applyAlignment="1">
      <alignment vertical="top"/>
    </xf>
    <xf numFmtId="0" fontId="7" fillId="4" borderId="5" xfId="0" applyFont="1" applyFill="1" applyBorder="1" applyAlignment="1">
      <alignment horizontal="left" vertical="top"/>
    </xf>
    <xf numFmtId="0" fontId="7" fillId="4" borderId="6" xfId="0" applyFont="1" applyFill="1" applyBorder="1" applyAlignment="1">
      <alignment horizontal="left" vertical="top"/>
    </xf>
    <xf numFmtId="0" fontId="7" fillId="4" borderId="13" xfId="0" applyFont="1" applyFill="1" applyBorder="1" applyAlignment="1">
      <alignment vertical="top" wrapText="1"/>
    </xf>
    <xf numFmtId="0" fontId="7" fillId="4" borderId="5" xfId="0" applyFont="1" applyFill="1" applyBorder="1" applyAlignment="1">
      <alignment vertical="top" wrapText="1"/>
    </xf>
    <xf numFmtId="0" fontId="7" fillId="3" borderId="8" xfId="0" applyFont="1" applyFill="1" applyBorder="1" applyAlignment="1">
      <alignment vertical="top"/>
    </xf>
    <xf numFmtId="0" fontId="7" fillId="3" borderId="9" xfId="0" applyFont="1" applyFill="1" applyBorder="1" applyAlignment="1">
      <alignment vertical="top"/>
    </xf>
    <xf numFmtId="0" fontId="7" fillId="3" borderId="0" xfId="0" applyFont="1" applyFill="1" applyBorder="1" applyAlignment="1">
      <alignment vertical="top"/>
    </xf>
    <xf numFmtId="0" fontId="12" fillId="3" borderId="0" xfId="0" applyFont="1" applyFill="1" applyBorder="1" applyAlignment="1">
      <alignment horizontal="right" vertical="top"/>
    </xf>
    <xf numFmtId="49" fontId="12" fillId="3" borderId="0" xfId="0" applyNumberFormat="1" applyFont="1" applyFill="1" applyBorder="1" applyAlignment="1">
      <alignment horizontal="right" vertical="top"/>
    </xf>
    <xf numFmtId="49" fontId="0" fillId="0" borderId="0" xfId="0" applyNumberFormat="1" applyFont="1" applyAlignment="1">
      <alignment vertical="top"/>
    </xf>
    <xf numFmtId="0" fontId="7" fillId="4" borderId="5" xfId="0" applyFont="1" applyFill="1" applyBorder="1" applyAlignment="1">
      <alignment horizontal="left" vertical="center"/>
    </xf>
    <xf numFmtId="167" fontId="8" fillId="4" borderId="2" xfId="0" applyNumberFormat="1" applyFont="1" applyFill="1" applyBorder="1" applyAlignment="1">
      <alignment horizontal="right" vertical="center"/>
    </xf>
    <xf numFmtId="0" fontId="7" fillId="3" borderId="8" xfId="0" applyFont="1" applyFill="1" applyBorder="1" applyAlignment="1">
      <alignment vertical="center"/>
    </xf>
    <xf numFmtId="0" fontId="7" fillId="3" borderId="9" xfId="0" applyFont="1" applyFill="1" applyBorder="1" applyAlignment="1">
      <alignment vertical="center"/>
    </xf>
    <xf numFmtId="0" fontId="7" fillId="3" borderId="0" xfId="0" applyFont="1" applyFill="1" applyBorder="1" applyAlignment="1">
      <alignment vertical="center"/>
    </xf>
    <xf numFmtId="167" fontId="12" fillId="3" borderId="0" xfId="0" applyNumberFormat="1" applyFont="1" applyFill="1" applyBorder="1" applyAlignment="1">
      <alignment horizontal="right" vertical="center"/>
    </xf>
    <xf numFmtId="0" fontId="12" fillId="3" borderId="0" xfId="0" applyFont="1" applyFill="1" applyBorder="1" applyAlignment="1">
      <alignment horizontal="right" vertical="center"/>
    </xf>
    <xf numFmtId="42" fontId="13" fillId="6" borderId="0" xfId="1" applyNumberFormat="1" applyFont="1" applyFill="1" applyBorder="1" applyAlignment="1"/>
    <xf numFmtId="167" fontId="12" fillId="0" borderId="0" xfId="0" applyNumberFormat="1" applyFont="1" applyBorder="1"/>
    <xf numFmtId="0" fontId="11" fillId="0" borderId="0" xfId="0" applyFont="1" applyAlignment="1">
      <alignment vertical="top" wrapText="1"/>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43" fontId="14" fillId="4" borderId="2" xfId="1" applyFont="1" applyFill="1" applyBorder="1" applyAlignment="1">
      <alignment horizontal="right" vertical="center"/>
    </xf>
    <xf numFmtId="0" fontId="14" fillId="4" borderId="4" xfId="0" applyFont="1" applyFill="1" applyBorder="1" applyAlignment="1">
      <alignment horizontal="right" vertical="center"/>
    </xf>
    <xf numFmtId="43" fontId="14" fillId="4" borderId="6" xfId="1" applyFont="1" applyFill="1" applyBorder="1" applyAlignment="1">
      <alignment vertical="center"/>
    </xf>
    <xf numFmtId="0" fontId="14" fillId="4" borderId="5" xfId="0" applyFont="1" applyFill="1" applyBorder="1" applyAlignment="1">
      <alignment vertical="center"/>
    </xf>
    <xf numFmtId="0" fontId="9" fillId="8" borderId="7" xfId="0" applyFont="1" applyFill="1" applyBorder="1" applyAlignment="1">
      <alignment horizontal="center" vertical="center"/>
    </xf>
    <xf numFmtId="43" fontId="9" fillId="8" borderId="7" xfId="1" applyFont="1" applyFill="1" applyBorder="1" applyAlignment="1">
      <alignment horizontal="center" vertical="center" wrapText="1"/>
    </xf>
    <xf numFmtId="0" fontId="9" fillId="8" borderId="7" xfId="0" applyFont="1" applyFill="1" applyBorder="1" applyAlignment="1">
      <alignment horizontal="center" vertical="center" wrapText="1"/>
    </xf>
    <xf numFmtId="0" fontId="0" fillId="0" borderId="0" xfId="0" applyFont="1" applyBorder="1"/>
    <xf numFmtId="43" fontId="11" fillId="0" borderId="0" xfId="1" applyFont="1" applyAlignment="1">
      <alignment vertical="top" wrapText="1"/>
    </xf>
    <xf numFmtId="164" fontId="13" fillId="6" borderId="0" xfId="1" applyNumberFormat="1" applyFont="1" applyFill="1" applyBorder="1" applyAlignment="1"/>
    <xf numFmtId="0" fontId="15" fillId="0" borderId="0" xfId="0" applyFont="1"/>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0" fontId="16" fillId="0" borderId="0" xfId="0" applyFont="1"/>
    <xf numFmtId="0" fontId="7" fillId="3" borderId="2" xfId="0" applyFont="1" applyFill="1" applyBorder="1" applyAlignment="1">
      <alignment vertical="center"/>
    </xf>
    <xf numFmtId="0" fontId="7" fillId="3" borderId="3" xfId="0" applyFont="1" applyFill="1" applyBorder="1" applyAlignment="1">
      <alignment vertical="center"/>
    </xf>
    <xf numFmtId="0" fontId="7" fillId="3" borderId="4" xfId="0" applyFont="1" applyFill="1" applyBorder="1" applyAlignment="1">
      <alignment vertical="center"/>
    </xf>
    <xf numFmtId="0" fontId="0" fillId="0" borderId="0" xfId="0" applyFont="1" applyAlignment="1">
      <alignment horizontal="center" wrapText="1"/>
    </xf>
    <xf numFmtId="0" fontId="5" fillId="0" borderId="0" xfId="0" applyFont="1" applyFill="1" applyAlignment="1">
      <alignment vertical="top"/>
    </xf>
    <xf numFmtId="3" fontId="19" fillId="6" borderId="0" xfId="1" applyNumberFormat="1" applyFont="1" applyFill="1" applyBorder="1" applyAlignment="1"/>
    <xf numFmtId="0" fontId="17" fillId="0" borderId="0" xfId="0" applyFont="1" applyAlignment="1">
      <alignment vertical="top" wrapText="1"/>
    </xf>
    <xf numFmtId="0" fontId="10" fillId="0" borderId="0" xfId="0" applyFont="1" applyAlignment="1">
      <alignment vertical="top"/>
    </xf>
    <xf numFmtId="0" fontId="18" fillId="0" borderId="0" xfId="0" applyFont="1" applyAlignment="1">
      <alignment vertical="top" wrapText="1"/>
    </xf>
    <xf numFmtId="0" fontId="17" fillId="0" borderId="0" xfId="0" applyFont="1" applyAlignment="1">
      <alignment vertical="top"/>
    </xf>
    <xf numFmtId="167" fontId="9" fillId="5" borderId="7" xfId="0" applyNumberFormat="1" applyFont="1" applyFill="1" applyBorder="1" applyAlignment="1">
      <alignment horizontal="center" vertical="center" wrapText="1"/>
    </xf>
    <xf numFmtId="2" fontId="10" fillId="10" borderId="7" xfId="0" applyNumberFormat="1" applyFont="1" applyFill="1" applyBorder="1" applyAlignment="1">
      <alignment vertical="top" wrapText="1"/>
    </xf>
    <xf numFmtId="2" fontId="10" fillId="11" borderId="7" xfId="0" applyNumberFormat="1" applyFont="1" applyFill="1" applyBorder="1" applyAlignment="1">
      <alignment horizontal="left" vertical="top" wrapText="1"/>
    </xf>
    <xf numFmtId="2" fontId="10" fillId="11" borderId="7" xfId="0" applyNumberFormat="1" applyFont="1" applyFill="1" applyBorder="1" applyAlignment="1">
      <alignment vertical="top" wrapText="1"/>
    </xf>
    <xf numFmtId="0" fontId="10" fillId="11" borderId="7" xfId="0" applyFont="1" applyFill="1" applyBorder="1" applyAlignment="1">
      <alignment horizontal="left" vertical="top" wrapText="1"/>
    </xf>
    <xf numFmtId="166" fontId="10" fillId="11" borderId="7" xfId="0" applyNumberFormat="1" applyFont="1" applyFill="1" applyBorder="1" applyAlignment="1">
      <alignment vertical="top" wrapText="1"/>
    </xf>
    <xf numFmtId="0" fontId="10" fillId="11" borderId="7" xfId="0" applyFont="1" applyFill="1" applyBorder="1" applyAlignment="1">
      <alignment vertical="top" wrapText="1"/>
    </xf>
    <xf numFmtId="3" fontId="10" fillId="11" borderId="7" xfId="0" applyNumberFormat="1" applyFont="1" applyFill="1" applyBorder="1" applyAlignment="1">
      <alignment vertical="top" wrapText="1"/>
    </xf>
    <xf numFmtId="0" fontId="10" fillId="10" borderId="7" xfId="0" applyFont="1" applyFill="1" applyBorder="1" applyAlignment="1">
      <alignment vertical="top" wrapText="1"/>
    </xf>
    <xf numFmtId="164" fontId="10" fillId="10" borderId="7" xfId="0" applyNumberFormat="1" applyFont="1" applyFill="1" applyBorder="1" applyAlignment="1">
      <alignment vertical="top" wrapText="1"/>
    </xf>
    <xf numFmtId="0" fontId="10" fillId="10" borderId="7" xfId="0" applyFont="1" applyFill="1" applyBorder="1" applyAlignment="1">
      <alignment horizontal="center" vertical="top" wrapText="1"/>
    </xf>
    <xf numFmtId="164" fontId="10" fillId="11" borderId="7" xfId="0" applyNumberFormat="1" applyFont="1" applyFill="1" applyBorder="1" applyAlignment="1">
      <alignment vertical="top" wrapText="1"/>
    </xf>
    <xf numFmtId="6" fontId="10" fillId="11" borderId="7" xfId="0" applyNumberFormat="1" applyFont="1" applyFill="1" applyBorder="1" applyAlignment="1">
      <alignment horizontal="right" vertical="top" wrapText="1"/>
    </xf>
    <xf numFmtId="6" fontId="10" fillId="11" borderId="7" xfId="0" applyNumberFormat="1" applyFont="1" applyFill="1" applyBorder="1" applyAlignment="1">
      <alignment vertical="top" wrapText="1"/>
    </xf>
    <xf numFmtId="3" fontId="10" fillId="11" borderId="7" xfId="1" applyNumberFormat="1" applyFont="1" applyFill="1" applyBorder="1" applyAlignment="1">
      <alignment vertical="top" wrapText="1"/>
    </xf>
    <xf numFmtId="0" fontId="10" fillId="11" borderId="7" xfId="0" applyFont="1" applyFill="1" applyBorder="1" applyAlignment="1">
      <alignment horizontal="center" vertical="top" wrapText="1"/>
    </xf>
    <xf numFmtId="0" fontId="20" fillId="0" borderId="0" xfId="0" applyFont="1" applyBorder="1" applyAlignment="1">
      <alignment horizontal="left"/>
    </xf>
    <xf numFmtId="0" fontId="21" fillId="9" borderId="1" xfId="0" applyFont="1" applyFill="1" applyBorder="1" applyAlignment="1">
      <alignment horizontal="left"/>
    </xf>
    <xf numFmtId="0" fontId="21" fillId="10" borderId="15" xfId="0" applyFont="1" applyFill="1" applyBorder="1" applyAlignment="1">
      <alignment horizontal="left"/>
    </xf>
    <xf numFmtId="0" fontId="10" fillId="10" borderId="7" xfId="0" applyFont="1" applyFill="1" applyBorder="1" applyAlignment="1">
      <alignment horizontal="left" vertical="top" wrapText="1"/>
    </xf>
    <xf numFmtId="2" fontId="10" fillId="11" borderId="7" xfId="2" applyNumberFormat="1" applyFont="1" applyFill="1" applyBorder="1" applyAlignment="1">
      <alignment vertical="top" wrapText="1"/>
    </xf>
    <xf numFmtId="166" fontId="10" fillId="11" borderId="7" xfId="2" applyNumberFormat="1" applyFont="1" applyFill="1" applyBorder="1" applyAlignment="1">
      <alignment vertical="top" wrapText="1"/>
    </xf>
    <xf numFmtId="2" fontId="10" fillId="9" borderId="7" xfId="2" applyNumberFormat="1" applyFont="1" applyFill="1" applyBorder="1" applyAlignment="1">
      <alignment vertical="top" wrapText="1"/>
    </xf>
    <xf numFmtId="166" fontId="10" fillId="9" borderId="7" xfId="2" applyNumberFormat="1" applyFont="1" applyFill="1" applyBorder="1" applyAlignment="1">
      <alignment vertical="top" wrapText="1"/>
    </xf>
    <xf numFmtId="3" fontId="10" fillId="9" borderId="7" xfId="2" applyNumberFormat="1" applyFont="1" applyFill="1" applyBorder="1" applyAlignment="1">
      <alignment vertical="top" wrapText="1"/>
    </xf>
    <xf numFmtId="166" fontId="10" fillId="10" borderId="7" xfId="0" applyNumberFormat="1" applyFont="1" applyFill="1" applyBorder="1" applyAlignment="1">
      <alignment vertical="top" wrapText="1"/>
    </xf>
    <xf numFmtId="0" fontId="10" fillId="9" borderId="7" xfId="0" applyFont="1" applyFill="1" applyBorder="1" applyAlignment="1">
      <alignment horizontal="left" vertical="top" wrapText="1"/>
    </xf>
    <xf numFmtId="0" fontId="10" fillId="9" borderId="7" xfId="0" applyFont="1" applyFill="1" applyBorder="1" applyAlignment="1">
      <alignment vertical="top" wrapText="1"/>
    </xf>
    <xf numFmtId="3" fontId="9" fillId="5" borderId="7" xfId="0" applyNumberFormat="1" applyFont="1" applyFill="1" applyBorder="1" applyAlignment="1">
      <alignment horizontal="center" vertical="center" wrapText="1"/>
    </xf>
    <xf numFmtId="3" fontId="10" fillId="10" borderId="7" xfId="0" applyNumberFormat="1" applyFont="1" applyFill="1" applyBorder="1" applyAlignment="1">
      <alignment vertical="top" wrapText="1"/>
    </xf>
    <xf numFmtId="3" fontId="9" fillId="8" borderId="7" xfId="0" applyNumberFormat="1" applyFont="1" applyFill="1" applyBorder="1" applyAlignment="1">
      <alignment horizontal="center" vertical="center" wrapText="1"/>
    </xf>
    <xf numFmtId="0" fontId="13" fillId="6" borderId="0" xfId="0" applyFont="1" applyFill="1" applyBorder="1" applyAlignment="1">
      <alignment horizontal="right"/>
    </xf>
    <xf numFmtId="0" fontId="12" fillId="6" borderId="0" xfId="0" applyFont="1" applyFill="1" applyBorder="1" applyAlignment="1">
      <alignment vertical="center"/>
    </xf>
    <xf numFmtId="0" fontId="7" fillId="6" borderId="0" xfId="0" applyFont="1" applyFill="1" applyBorder="1" applyAlignment="1">
      <alignment horizontal="right" vertical="center"/>
    </xf>
    <xf numFmtId="165" fontId="7" fillId="6" borderId="0" xfId="1" applyNumberFormat="1" applyFont="1" applyFill="1" applyBorder="1" applyAlignment="1">
      <alignment horizontal="right" vertical="center"/>
    </xf>
    <xf numFmtId="3" fontId="7" fillId="6" borderId="0" xfId="1" applyNumberFormat="1" applyFont="1" applyFill="1" applyBorder="1" applyAlignment="1">
      <alignment vertical="center"/>
    </xf>
    <xf numFmtId="165" fontId="10" fillId="9" borderId="7" xfId="1" applyNumberFormat="1" applyFont="1" applyFill="1" applyBorder="1" applyAlignment="1">
      <alignment horizontal="center" vertical="top" wrapText="1"/>
    </xf>
    <xf numFmtId="1" fontId="10" fillId="10" borderId="7" xfId="0" applyNumberFormat="1" applyFont="1" applyFill="1" applyBorder="1" applyAlignment="1">
      <alignment horizontal="left" vertical="top" wrapText="1"/>
    </xf>
    <xf numFmtId="0" fontId="7" fillId="4" borderId="6" xfId="0" applyFont="1" applyFill="1" applyBorder="1" applyAlignment="1">
      <alignment horizontal="left" vertical="center"/>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3" fontId="9" fillId="5" borderId="7" xfId="0" applyNumberFormat="1" applyFont="1" applyFill="1" applyBorder="1" applyAlignment="1">
      <alignment horizontal="center" vertical="center" wrapText="1"/>
    </xf>
    <xf numFmtId="0" fontId="6" fillId="2" borderId="1" xfId="0" applyFont="1" applyFill="1" applyBorder="1" applyAlignment="1">
      <alignment horizontal="left" vertical="center"/>
    </xf>
    <xf numFmtId="0" fontId="10" fillId="11" borderId="7" xfId="2" applyFont="1" applyFill="1" applyBorder="1" applyAlignment="1">
      <alignment horizontal="left" vertical="top" wrapText="1"/>
    </xf>
    <xf numFmtId="0" fontId="12" fillId="6" borderId="8" xfId="0" applyFont="1" applyFill="1" applyBorder="1" applyAlignment="1">
      <alignment horizontal="left"/>
    </xf>
    <xf numFmtId="0" fontId="0" fillId="0" borderId="0" xfId="0" applyFont="1" applyAlignment="1">
      <alignment horizontal="left"/>
    </xf>
    <xf numFmtId="0" fontId="11" fillId="0" borderId="0" xfId="0" applyFont="1" applyAlignment="1">
      <alignment horizontal="center" wrapText="1"/>
    </xf>
    <xf numFmtId="164" fontId="10" fillId="11" borderId="7" xfId="1" applyNumberFormat="1" applyFont="1" applyFill="1" applyBorder="1" applyAlignment="1">
      <alignment vertical="top" wrapText="1"/>
    </xf>
    <xf numFmtId="0" fontId="10" fillId="0" borderId="0" xfId="0" applyFont="1" applyFill="1" applyAlignment="1">
      <alignment vertical="top"/>
    </xf>
    <xf numFmtId="0" fontId="5" fillId="0" borderId="0" xfId="0" applyFont="1"/>
    <xf numFmtId="0" fontId="22" fillId="0" borderId="0" xfId="0" applyFont="1" applyBorder="1" applyAlignment="1">
      <alignment horizontal="left"/>
    </xf>
    <xf numFmtId="0" fontId="10" fillId="9" borderId="1" xfId="0" applyFont="1" applyFill="1" applyBorder="1" applyAlignment="1">
      <alignment horizontal="left"/>
    </xf>
    <xf numFmtId="0" fontId="10" fillId="10" borderId="15" xfId="0" applyFont="1" applyFill="1" applyBorder="1" applyAlignment="1">
      <alignment horizontal="left"/>
    </xf>
    <xf numFmtId="0" fontId="10" fillId="11" borderId="0" xfId="0" applyFont="1" applyFill="1" applyBorder="1" applyAlignment="1">
      <alignment horizontal="left"/>
    </xf>
    <xf numFmtId="0" fontId="5" fillId="0" borderId="0" xfId="0" applyFont="1" applyFill="1" applyBorder="1" applyAlignment="1">
      <alignment vertical="top"/>
    </xf>
    <xf numFmtId="2" fontId="10" fillId="3" borderId="4" xfId="0" applyNumberFormat="1" applyFont="1" applyFill="1" applyBorder="1" applyAlignment="1">
      <alignment horizontal="center" vertical="top" wrapText="1"/>
    </xf>
    <xf numFmtId="2" fontId="10" fillId="3" borderId="0" xfId="0" applyNumberFormat="1" applyFont="1" applyFill="1" applyBorder="1" applyAlignment="1">
      <alignment horizontal="center" vertical="top" wrapText="1"/>
    </xf>
    <xf numFmtId="0" fontId="10" fillId="3" borderId="0" xfId="0" applyFont="1" applyFill="1" applyBorder="1" applyAlignment="1">
      <alignment horizontal="center" vertical="top" wrapText="1"/>
    </xf>
    <xf numFmtId="3" fontId="10" fillId="3" borderId="0" xfId="0" applyNumberFormat="1" applyFont="1" applyFill="1" applyBorder="1" applyAlignment="1">
      <alignment vertical="top" wrapText="1"/>
    </xf>
    <xf numFmtId="0" fontId="7" fillId="4" borderId="6" xfId="0" applyFont="1" applyFill="1" applyBorder="1" applyAlignment="1">
      <alignment horizontal="left" vertical="center"/>
    </xf>
    <xf numFmtId="0" fontId="10" fillId="0" borderId="7" xfId="0" applyFont="1" applyFill="1" applyBorder="1" applyAlignment="1">
      <alignment horizontal="left" vertical="top" wrapText="1"/>
    </xf>
    <xf numFmtId="2" fontId="10" fillId="0" borderId="7" xfId="0" applyNumberFormat="1" applyFont="1" applyFill="1" applyBorder="1" applyAlignment="1">
      <alignment vertical="top" wrapText="1"/>
    </xf>
    <xf numFmtId="3" fontId="10" fillId="0" borderId="7" xfId="0" applyNumberFormat="1" applyFont="1" applyFill="1" applyBorder="1" applyAlignment="1">
      <alignment vertical="top" wrapText="1"/>
    </xf>
    <xf numFmtId="0" fontId="10" fillId="0" borderId="7" xfId="0" applyFont="1" applyFill="1" applyBorder="1" applyAlignment="1">
      <alignment vertical="top" wrapText="1"/>
    </xf>
    <xf numFmtId="164" fontId="10" fillId="0" borderId="7" xfId="1" applyNumberFormat="1" applyFont="1" applyFill="1" applyBorder="1" applyAlignment="1">
      <alignment vertical="top" wrapText="1"/>
    </xf>
    <xf numFmtId="3" fontId="10" fillId="0" borderId="7" xfId="1" applyNumberFormat="1" applyFont="1" applyFill="1" applyBorder="1" applyAlignment="1">
      <alignment vertical="top" wrapText="1"/>
    </xf>
    <xf numFmtId="167" fontId="10" fillId="0" borderId="7" xfId="0" applyNumberFormat="1" applyFont="1" applyFill="1" applyBorder="1" applyAlignment="1">
      <alignment horizontal="left" vertical="top" wrapText="1"/>
    </xf>
    <xf numFmtId="0" fontId="10" fillId="0" borderId="7" xfId="0" applyFont="1" applyFill="1" applyBorder="1" applyAlignment="1">
      <alignment horizontal="center" vertical="top" wrapText="1"/>
    </xf>
    <xf numFmtId="0" fontId="25" fillId="0" borderId="7" xfId="0" applyFont="1" applyFill="1" applyBorder="1" applyAlignment="1">
      <alignment horizontal="center" vertical="top" wrapText="1"/>
    </xf>
    <xf numFmtId="0" fontId="25" fillId="0" borderId="7" xfId="3" applyFont="1" applyFill="1" applyBorder="1" applyAlignment="1">
      <alignment vertical="top" wrapText="1"/>
    </xf>
    <xf numFmtId="0" fontId="25" fillId="0" borderId="7" xfId="0" applyFont="1" applyFill="1" applyBorder="1" applyAlignment="1">
      <alignment vertical="top" wrapText="1"/>
    </xf>
    <xf numFmtId="0" fontId="3" fillId="0" borderId="0" xfId="0" applyFont="1" applyFill="1" applyAlignment="1">
      <alignment vertical="top" wrapText="1"/>
    </xf>
    <xf numFmtId="3" fontId="26" fillId="0" borderId="0" xfId="0" applyNumberFormat="1" applyFont="1" applyFill="1" applyBorder="1" applyAlignment="1">
      <alignment vertical="top" wrapText="1"/>
    </xf>
    <xf numFmtId="0" fontId="3" fillId="0" borderId="0" xfId="0" applyFont="1" applyFill="1" applyBorder="1" applyAlignment="1">
      <alignment vertical="top" wrapText="1"/>
    </xf>
    <xf numFmtId="0" fontId="26" fillId="0" borderId="0" xfId="0" applyFont="1" applyFill="1" applyBorder="1" applyAlignment="1">
      <alignment vertical="top" wrapText="1"/>
    </xf>
    <xf numFmtId="0" fontId="9" fillId="5" borderId="18" xfId="0" applyFont="1" applyFill="1" applyBorder="1" applyAlignment="1">
      <alignment horizontal="center" vertical="center"/>
    </xf>
    <xf numFmtId="0" fontId="9" fillId="5" borderId="18" xfId="0" applyFont="1" applyFill="1" applyBorder="1" applyAlignment="1">
      <alignment horizontal="center" vertical="center" wrapText="1"/>
    </xf>
    <xf numFmtId="0" fontId="10" fillId="11" borderId="7" xfId="0" applyFont="1" applyFill="1" applyBorder="1" applyAlignment="1">
      <alignment horizontal="left" vertical="top"/>
    </xf>
    <xf numFmtId="0" fontId="10" fillId="0" borderId="22" xfId="0" applyFont="1" applyFill="1" applyBorder="1" applyAlignment="1">
      <alignment horizontal="left" vertical="top" wrapText="1"/>
    </xf>
    <xf numFmtId="3" fontId="10" fillId="0" borderId="23" xfId="0" applyNumberFormat="1" applyFont="1" applyFill="1" applyBorder="1" applyAlignment="1">
      <alignment vertical="top" wrapText="1"/>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3" fontId="9" fillId="5" borderId="7" xfId="0" applyNumberFormat="1" applyFont="1" applyFill="1" applyBorder="1" applyAlignment="1">
      <alignment horizontal="center" vertical="center" wrapText="1"/>
    </xf>
    <xf numFmtId="3" fontId="10" fillId="11" borderId="7" xfId="1" applyNumberFormat="1" applyFont="1" applyFill="1" applyBorder="1" applyAlignment="1">
      <alignment horizontal="left" vertical="top" wrapText="1"/>
    </xf>
    <xf numFmtId="167" fontId="9" fillId="5" borderId="18" xfId="0" applyNumberFormat="1" applyFont="1" applyFill="1" applyBorder="1" applyAlignment="1">
      <alignment horizontal="center" vertical="center" wrapText="1"/>
    </xf>
    <xf numFmtId="3" fontId="9" fillId="5" borderId="18" xfId="0" applyNumberFormat="1" applyFont="1" applyFill="1" applyBorder="1" applyAlignment="1">
      <alignment horizontal="center" vertical="center" wrapText="1"/>
    </xf>
    <xf numFmtId="3" fontId="10" fillId="11" borderId="7" xfId="0" applyNumberFormat="1" applyFont="1" applyFill="1" applyBorder="1" applyAlignment="1">
      <alignment horizontal="right" vertical="top" wrapText="1"/>
    </xf>
    <xf numFmtId="165" fontId="10" fillId="11" borderId="7" xfId="1" applyNumberFormat="1" applyFont="1" applyFill="1" applyBorder="1" applyAlignment="1">
      <alignment horizontal="left" vertical="top" wrapText="1"/>
    </xf>
    <xf numFmtId="3" fontId="10" fillId="11" borderId="7" xfId="0" applyNumberFormat="1" applyFont="1" applyFill="1" applyBorder="1" applyAlignment="1">
      <alignment horizontal="left" vertical="top" wrapText="1"/>
    </xf>
    <xf numFmtId="2" fontId="10" fillId="0" borderId="16" xfId="0" applyNumberFormat="1" applyFont="1" applyFill="1" applyBorder="1" applyAlignment="1">
      <alignment horizontal="left" vertical="top" wrapText="1"/>
    </xf>
    <xf numFmtId="2" fontId="10" fillId="0" borderId="7" xfId="0" applyNumberFormat="1" applyFont="1" applyFill="1" applyBorder="1" applyAlignment="1">
      <alignment horizontal="left" vertical="top" wrapText="1"/>
    </xf>
    <xf numFmtId="165" fontId="10" fillId="3" borderId="7" xfId="1" applyNumberFormat="1" applyFont="1" applyFill="1" applyBorder="1" applyAlignment="1">
      <alignment horizontal="center" vertical="top" wrapText="1"/>
    </xf>
    <xf numFmtId="2" fontId="10" fillId="3" borderId="16" xfId="0" applyNumberFormat="1" applyFont="1" applyFill="1" applyBorder="1" applyAlignment="1">
      <alignment horizontal="center" vertical="top" wrapText="1"/>
    </xf>
    <xf numFmtId="43" fontId="10" fillId="0" borderId="7" xfId="1" applyFont="1" applyFill="1" applyBorder="1" applyAlignment="1">
      <alignment horizontal="center" vertical="top" wrapText="1"/>
    </xf>
    <xf numFmtId="2" fontId="10" fillId="0" borderId="17" xfId="0" quotePrefix="1" applyNumberFormat="1" applyFont="1" applyFill="1" applyBorder="1" applyAlignment="1">
      <alignment vertical="top" wrapText="1"/>
    </xf>
    <xf numFmtId="2" fontId="10" fillId="3" borderId="7" xfId="0" applyNumberFormat="1" applyFont="1" applyFill="1" applyBorder="1" applyAlignment="1">
      <alignment vertical="top" wrapText="1"/>
    </xf>
    <xf numFmtId="165" fontId="10" fillId="0" borderId="7" xfId="1" applyNumberFormat="1" applyFont="1" applyFill="1" applyBorder="1" applyAlignment="1">
      <alignment horizontal="center" vertical="top" wrapText="1"/>
    </xf>
    <xf numFmtId="3" fontId="10" fillId="0" borderId="17" xfId="0" applyNumberFormat="1" applyFont="1" applyFill="1" applyBorder="1" applyAlignment="1">
      <alignment vertical="top" wrapText="1"/>
    </xf>
    <xf numFmtId="2" fontId="10" fillId="3" borderId="17" xfId="0" applyNumberFormat="1" applyFont="1" applyFill="1" applyBorder="1" applyAlignment="1">
      <alignment vertical="top" wrapText="1"/>
    </xf>
    <xf numFmtId="43" fontId="10" fillId="0" borderId="7" xfId="1" quotePrefix="1" applyFont="1" applyFill="1" applyBorder="1" applyAlignment="1">
      <alignment horizontal="center" vertical="top" wrapText="1"/>
    </xf>
    <xf numFmtId="2" fontId="10" fillId="0" borderId="17" xfId="0" applyNumberFormat="1" applyFont="1" applyFill="1" applyBorder="1" applyAlignment="1">
      <alignment vertical="top" wrapText="1"/>
    </xf>
    <xf numFmtId="2" fontId="10" fillId="0" borderId="16" xfId="0" applyNumberFormat="1" applyFont="1" applyFill="1" applyBorder="1" applyAlignment="1">
      <alignment vertical="top" wrapText="1"/>
    </xf>
    <xf numFmtId="43" fontId="27" fillId="0" borderId="7" xfId="1" quotePrefix="1" applyFont="1" applyFill="1" applyBorder="1" applyAlignment="1">
      <alignment horizontal="center" vertical="top" wrapText="1"/>
    </xf>
    <xf numFmtId="2" fontId="10" fillId="0" borderId="19" xfId="0" applyNumberFormat="1" applyFont="1" applyFill="1" applyBorder="1" applyAlignment="1">
      <alignment vertical="top" wrapText="1"/>
    </xf>
    <xf numFmtId="2" fontId="10" fillId="0" borderId="20" xfId="0" applyNumberFormat="1" applyFont="1" applyFill="1" applyBorder="1" applyAlignment="1">
      <alignment vertical="top" wrapText="1"/>
    </xf>
    <xf numFmtId="2" fontId="10" fillId="3" borderId="20" xfId="0" applyNumberFormat="1" applyFont="1" applyFill="1" applyBorder="1" applyAlignment="1">
      <alignment vertical="top" wrapText="1"/>
    </xf>
    <xf numFmtId="43" fontId="27" fillId="0" borderId="20" xfId="1" quotePrefix="1" applyFont="1" applyFill="1" applyBorder="1" applyAlignment="1">
      <alignment horizontal="center" vertical="top" wrapText="1"/>
    </xf>
    <xf numFmtId="2" fontId="10" fillId="0" borderId="21" xfId="0" quotePrefix="1" applyNumberFormat="1" applyFont="1" applyFill="1" applyBorder="1" applyAlignment="1">
      <alignment vertical="top" wrapText="1"/>
    </xf>
    <xf numFmtId="2" fontId="10" fillId="0" borderId="0" xfId="0" applyNumberFormat="1" applyFont="1" applyFill="1" applyBorder="1" applyAlignment="1">
      <alignment vertical="top" wrapText="1"/>
    </xf>
    <xf numFmtId="2" fontId="10" fillId="3" borderId="0" xfId="0" applyNumberFormat="1" applyFont="1" applyFill="1" applyBorder="1" applyAlignment="1">
      <alignment vertical="top" wrapText="1"/>
    </xf>
    <xf numFmtId="43" fontId="27" fillId="0" borderId="0" xfId="1" quotePrefix="1" applyFont="1" applyFill="1" applyBorder="1" applyAlignment="1">
      <alignment horizontal="center" vertical="top" wrapText="1"/>
    </xf>
    <xf numFmtId="2" fontId="10" fillId="0" borderId="0" xfId="0" quotePrefix="1" applyNumberFormat="1" applyFont="1" applyFill="1" applyBorder="1" applyAlignment="1">
      <alignment vertical="top" wrapText="1"/>
    </xf>
    <xf numFmtId="0" fontId="10" fillId="9" borderId="7" xfId="0" applyFont="1" applyFill="1" applyBorder="1" applyAlignment="1">
      <alignment horizontal="right" vertical="top" wrapText="1"/>
    </xf>
    <xf numFmtId="166" fontId="10" fillId="9" borderId="7" xfId="0" applyNumberFormat="1" applyFont="1" applyFill="1" applyBorder="1" applyAlignment="1">
      <alignment horizontal="right" vertical="top" wrapText="1"/>
    </xf>
    <xf numFmtId="0" fontId="10" fillId="10" borderId="7" xfId="0" applyFont="1" applyFill="1" applyBorder="1" applyAlignment="1">
      <alignment horizontal="right" vertical="top" wrapText="1"/>
    </xf>
    <xf numFmtId="166" fontId="10" fillId="10" borderId="7" xfId="0" applyNumberFormat="1" applyFont="1" applyFill="1" applyBorder="1" applyAlignment="1">
      <alignment horizontal="right" vertical="top" wrapText="1"/>
    </xf>
    <xf numFmtId="0" fontId="10" fillId="11" borderId="7" xfId="0" applyFont="1" applyFill="1" applyBorder="1" applyAlignment="1">
      <alignment horizontal="right" vertical="top" wrapText="1"/>
    </xf>
    <xf numFmtId="166" fontId="10" fillId="11" borderId="7" xfId="0" applyNumberFormat="1" applyFont="1" applyFill="1" applyBorder="1" applyAlignment="1">
      <alignment horizontal="right" vertical="top" wrapText="1"/>
    </xf>
    <xf numFmtId="0" fontId="10" fillId="9" borderId="7" xfId="0" applyFont="1" applyFill="1" applyBorder="1" applyAlignment="1">
      <alignment horizontal="right" vertical="top"/>
    </xf>
    <xf numFmtId="0" fontId="10" fillId="9" borderId="7" xfId="0" applyFont="1" applyFill="1" applyBorder="1" applyAlignment="1">
      <alignment horizontal="left" vertical="top"/>
    </xf>
    <xf numFmtId="3" fontId="10" fillId="9" borderId="7" xfId="0" applyNumberFormat="1" applyFont="1" applyFill="1" applyBorder="1" applyAlignment="1">
      <alignment horizontal="right" wrapText="1"/>
    </xf>
    <xf numFmtId="3" fontId="10" fillId="9" borderId="7" xfId="0" applyNumberFormat="1" applyFont="1" applyFill="1" applyBorder="1" applyAlignment="1">
      <alignment horizontal="right" vertical="top" wrapText="1"/>
    </xf>
    <xf numFmtId="0" fontId="10" fillId="11" borderId="7" xfId="0" applyFont="1" applyFill="1" applyBorder="1" applyAlignment="1">
      <alignment horizontal="right" vertical="top"/>
    </xf>
    <xf numFmtId="3" fontId="10" fillId="11" borderId="7" xfId="0" applyNumberFormat="1" applyFont="1" applyFill="1" applyBorder="1" applyAlignment="1">
      <alignment horizontal="right" wrapText="1"/>
    </xf>
    <xf numFmtId="0" fontId="25" fillId="9" borderId="7" xfId="0" applyFont="1" applyFill="1" applyBorder="1" applyAlignment="1">
      <alignment horizontal="center" vertical="top" wrapText="1"/>
    </xf>
    <xf numFmtId="0" fontId="25" fillId="9" borderId="7" xfId="3" applyFont="1" applyFill="1" applyBorder="1" applyAlignment="1">
      <alignment vertical="top" wrapText="1"/>
    </xf>
    <xf numFmtId="0" fontId="25" fillId="9" borderId="7" xfId="0" applyFont="1" applyFill="1" applyBorder="1" applyAlignment="1">
      <alignment vertical="top" wrapText="1"/>
    </xf>
    <xf numFmtId="0" fontId="21" fillId="11" borderId="0" xfId="0" applyFont="1" applyFill="1" applyBorder="1" applyAlignment="1">
      <alignment horizontal="left"/>
    </xf>
    <xf numFmtId="0" fontId="25" fillId="4" borderId="7" xfId="0" applyFont="1" applyFill="1" applyBorder="1" applyAlignment="1">
      <alignment horizontal="center" vertical="top" wrapText="1"/>
    </xf>
    <xf numFmtId="0" fontId="25" fillId="4" borderId="7" xfId="3" applyFont="1" applyFill="1" applyBorder="1" applyAlignment="1">
      <alignment vertical="top" wrapText="1"/>
    </xf>
    <xf numFmtId="0" fontId="25" fillId="4" borderId="7" xfId="0" applyFont="1" applyFill="1" applyBorder="1" applyAlignment="1">
      <alignment vertical="top" wrapText="1"/>
    </xf>
    <xf numFmtId="0" fontId="28" fillId="0" borderId="0" xfId="0" applyFont="1" applyAlignment="1">
      <alignment vertical="top"/>
    </xf>
    <xf numFmtId="0" fontId="25" fillId="12" borderId="7" xfId="0" applyFont="1" applyFill="1" applyBorder="1" applyAlignment="1">
      <alignment horizontal="center" vertical="top" wrapText="1"/>
    </xf>
    <xf numFmtId="0" fontId="25" fillId="12" borderId="7" xfId="3" applyFont="1" applyFill="1" applyBorder="1" applyAlignment="1">
      <alignment vertical="top" wrapText="1"/>
    </xf>
    <xf numFmtId="0" fontId="25" fillId="12" borderId="7" xfId="0" applyFont="1" applyFill="1" applyBorder="1" applyAlignment="1">
      <alignment vertical="top" wrapText="1"/>
    </xf>
    <xf numFmtId="0" fontId="6" fillId="2" borderId="1" xfId="0" applyFont="1" applyFill="1" applyBorder="1" applyAlignment="1">
      <alignment horizontal="right" vertical="center"/>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0" fontId="4" fillId="5" borderId="10" xfId="0" applyFont="1" applyFill="1" applyBorder="1" applyAlignment="1">
      <alignment horizontal="left" vertical="center"/>
    </xf>
    <xf numFmtId="0" fontId="4" fillId="5" borderId="11" xfId="0" applyFont="1" applyFill="1" applyBorder="1" applyAlignment="1">
      <alignment horizontal="left" vertical="center"/>
    </xf>
    <xf numFmtId="0" fontId="4" fillId="5" borderId="12" xfId="0" applyFont="1" applyFill="1" applyBorder="1" applyAlignment="1">
      <alignment horizontal="left" vertical="center"/>
    </xf>
    <xf numFmtId="0" fontId="4" fillId="5" borderId="10" xfId="0" applyFont="1" applyFill="1" applyBorder="1" applyAlignment="1">
      <alignment horizontal="left" vertical="top"/>
    </xf>
    <xf numFmtId="0" fontId="4" fillId="5" borderId="11" xfId="0" applyFont="1" applyFill="1" applyBorder="1" applyAlignment="1">
      <alignment horizontal="left" vertical="top"/>
    </xf>
    <xf numFmtId="0" fontId="4" fillId="5" borderId="12" xfId="0" applyFont="1" applyFill="1" applyBorder="1" applyAlignment="1">
      <alignment horizontal="left" vertical="top"/>
    </xf>
    <xf numFmtId="0" fontId="7" fillId="4" borderId="5" xfId="0" applyFont="1" applyFill="1" applyBorder="1" applyAlignment="1">
      <alignment horizontal="left" vertical="top"/>
    </xf>
    <xf numFmtId="3" fontId="9" fillId="5" borderId="7" xfId="0" applyNumberFormat="1" applyFont="1" applyFill="1" applyBorder="1" applyAlignment="1">
      <alignment horizontal="left" vertical="center" wrapText="1"/>
    </xf>
    <xf numFmtId="3" fontId="25" fillId="9" borderId="7" xfId="0" applyNumberFormat="1" applyFont="1" applyFill="1" applyBorder="1" applyAlignment="1">
      <alignment horizontal="left" vertical="top" wrapText="1"/>
    </xf>
    <xf numFmtId="0" fontId="25" fillId="4" borderId="7" xfId="3" applyFont="1" applyFill="1" applyBorder="1" applyAlignment="1">
      <alignment horizontal="left" vertical="top" wrapText="1"/>
    </xf>
    <xf numFmtId="3" fontId="25" fillId="0" borderId="7" xfId="0" applyNumberFormat="1" applyFont="1" applyFill="1" applyBorder="1" applyAlignment="1">
      <alignment horizontal="left" vertical="top" wrapText="1"/>
    </xf>
    <xf numFmtId="3" fontId="25" fillId="9" borderId="10" xfId="0" applyNumberFormat="1" applyFont="1" applyFill="1" applyBorder="1" applyAlignment="1">
      <alignment horizontal="left" vertical="top" wrapText="1"/>
    </xf>
    <xf numFmtId="3" fontId="25" fillId="9" borderId="11" xfId="0" applyNumberFormat="1" applyFont="1" applyFill="1" applyBorder="1" applyAlignment="1">
      <alignment horizontal="left" vertical="top" wrapText="1"/>
    </xf>
    <xf numFmtId="3" fontId="25" fillId="9" borderId="12" xfId="0" applyNumberFormat="1" applyFont="1" applyFill="1" applyBorder="1" applyAlignment="1">
      <alignment horizontal="left" vertical="top" wrapText="1"/>
    </xf>
    <xf numFmtId="0" fontId="25" fillId="12" borderId="10" xfId="3" applyFont="1" applyFill="1" applyBorder="1" applyAlignment="1">
      <alignment horizontal="left" vertical="top" wrapText="1"/>
    </xf>
    <xf numFmtId="0" fontId="25" fillId="12" borderId="11" xfId="3" applyFont="1" applyFill="1" applyBorder="1" applyAlignment="1">
      <alignment horizontal="left" vertical="top" wrapText="1"/>
    </xf>
    <xf numFmtId="0" fontId="25" fillId="12" borderId="12" xfId="3" applyFont="1" applyFill="1" applyBorder="1" applyAlignment="1">
      <alignment horizontal="left" vertical="top" wrapText="1"/>
    </xf>
    <xf numFmtId="0" fontId="25" fillId="4" borderId="10" xfId="3" applyFont="1" applyFill="1" applyBorder="1" applyAlignment="1">
      <alignment horizontal="left" vertical="top" wrapText="1"/>
    </xf>
    <xf numFmtId="0" fontId="25" fillId="4" borderId="11" xfId="3" applyFont="1" applyFill="1" applyBorder="1" applyAlignment="1">
      <alignment horizontal="left" vertical="top" wrapText="1"/>
    </xf>
    <xf numFmtId="0" fontId="25" fillId="4" borderId="12" xfId="3" applyFont="1" applyFill="1" applyBorder="1" applyAlignment="1">
      <alignment horizontal="left" vertical="top" wrapText="1"/>
    </xf>
    <xf numFmtId="3" fontId="25" fillId="4" borderId="7" xfId="0" applyNumberFormat="1" applyFont="1" applyFill="1" applyBorder="1" applyAlignment="1">
      <alignment horizontal="left" vertical="top" wrapText="1"/>
    </xf>
    <xf numFmtId="0" fontId="25" fillId="12" borderId="7" xfId="3" applyFont="1" applyFill="1" applyBorder="1" applyAlignment="1">
      <alignment horizontal="left" vertical="top" wrapText="1"/>
    </xf>
    <xf numFmtId="3" fontId="10" fillId="9" borderId="7" xfId="2" applyNumberFormat="1" applyFont="1" applyFill="1" applyBorder="1" applyAlignment="1">
      <alignment horizontal="left" vertical="top" wrapText="1"/>
    </xf>
    <xf numFmtId="3" fontId="10" fillId="11" borderId="10" xfId="1" applyNumberFormat="1" applyFont="1" applyFill="1" applyBorder="1" applyAlignment="1">
      <alignment horizontal="left" vertical="top" wrapText="1"/>
    </xf>
    <xf numFmtId="3" fontId="10" fillId="11" borderId="12" xfId="1" applyNumberFormat="1" applyFont="1" applyFill="1" applyBorder="1" applyAlignment="1">
      <alignment horizontal="left" vertical="top" wrapText="1"/>
    </xf>
    <xf numFmtId="3" fontId="10" fillId="11" borderId="7" xfId="2" applyNumberFormat="1" applyFont="1" applyFill="1" applyBorder="1" applyAlignment="1">
      <alignment horizontal="left" vertical="top" wrapText="1"/>
    </xf>
    <xf numFmtId="3" fontId="10" fillId="10" borderId="7" xfId="1" applyNumberFormat="1" applyFont="1" applyFill="1" applyBorder="1" applyAlignment="1">
      <alignment horizontal="left" vertical="top" wrapText="1"/>
    </xf>
    <xf numFmtId="3" fontId="10" fillId="11" borderId="7" xfId="1" applyNumberFormat="1" applyFont="1" applyFill="1" applyBorder="1" applyAlignment="1">
      <alignment horizontal="left" vertical="top" wrapText="1"/>
    </xf>
    <xf numFmtId="3" fontId="9" fillId="5" borderId="7" xfId="0" applyNumberFormat="1" applyFont="1" applyFill="1" applyBorder="1" applyAlignment="1">
      <alignment horizontal="center" vertical="center" wrapText="1"/>
    </xf>
    <xf numFmtId="0" fontId="4" fillId="5" borderId="7" xfId="0" applyFont="1" applyFill="1" applyBorder="1" applyAlignment="1">
      <alignment horizontal="left" vertical="center"/>
    </xf>
    <xf numFmtId="0" fontId="6" fillId="2" borderId="0" xfId="0" applyFont="1" applyFill="1" applyBorder="1" applyAlignment="1">
      <alignment horizontal="right" vertical="center"/>
    </xf>
  </cellXfs>
  <cellStyles count="5">
    <cellStyle name="Gut" xfId="2" builtinId="26"/>
    <cellStyle name="Komma" xfId="1" builtinId="3"/>
    <cellStyle name="Standard" xfId="0" builtinId="0"/>
    <cellStyle name="Standard 2 2" xfId="4"/>
    <cellStyle name="Standard 3"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28"/>
  <sheetViews>
    <sheetView topLeftCell="A13" zoomScale="110" zoomScaleNormal="110" workbookViewId="0">
      <selection activeCell="B16" sqref="B16"/>
    </sheetView>
  </sheetViews>
  <sheetFormatPr baseColWidth="10" defaultColWidth="15" defaultRowHeight="12" x14ac:dyDescent="0.25"/>
  <cols>
    <col min="1" max="1" width="10.7109375" style="41" customWidth="1"/>
    <col min="2" max="2" width="30.7109375" style="41" customWidth="1"/>
    <col min="3" max="3" width="12.7109375" style="41" customWidth="1"/>
    <col min="4" max="4" width="15.7109375" style="52" customWidth="1"/>
    <col min="5" max="5" width="61.5703125" style="41" customWidth="1"/>
    <col min="6" max="16384" width="15" style="41"/>
  </cols>
  <sheetData>
    <row r="1" spans="1:5" ht="24" thickBot="1" x14ac:dyDescent="0.3">
      <c r="A1" s="203" t="s">
        <v>342</v>
      </c>
      <c r="B1" s="203"/>
      <c r="C1" s="203"/>
      <c r="D1" s="203"/>
      <c r="E1" s="203"/>
    </row>
    <row r="2" spans="1:5" ht="18.75" thickBot="1" x14ac:dyDescent="0.3">
      <c r="A2" s="204" t="s">
        <v>0</v>
      </c>
      <c r="B2" s="205"/>
      <c r="C2" s="2" t="s">
        <v>1</v>
      </c>
      <c r="D2" s="44"/>
      <c r="E2" s="45"/>
    </row>
    <row r="3" spans="1:5" ht="18.75" thickBot="1" x14ac:dyDescent="0.3">
      <c r="A3" s="148" t="s">
        <v>43</v>
      </c>
      <c r="B3" s="149"/>
      <c r="C3" s="2" t="s">
        <v>44</v>
      </c>
      <c r="D3" s="44"/>
      <c r="E3" s="45"/>
    </row>
    <row r="4" spans="1:5" ht="18.75" thickBot="1" x14ac:dyDescent="0.3">
      <c r="A4" s="204" t="s">
        <v>4</v>
      </c>
      <c r="B4" s="205"/>
      <c r="C4" s="2" t="s">
        <v>45</v>
      </c>
      <c r="D4" s="46"/>
      <c r="E4" s="47"/>
    </row>
    <row r="5" spans="1:5" ht="15" x14ac:dyDescent="0.25">
      <c r="A5" s="1"/>
      <c r="B5" s="1"/>
      <c r="C5" s="1"/>
      <c r="D5" s="1"/>
    </row>
    <row r="6" spans="1:5" ht="15" x14ac:dyDescent="0.25">
      <c r="A6" s="206" t="s">
        <v>7</v>
      </c>
      <c r="B6" s="207"/>
      <c r="C6" s="207"/>
      <c r="D6" s="207"/>
      <c r="E6" s="208"/>
    </row>
    <row r="7" spans="1:5" x14ac:dyDescent="0.25">
      <c r="A7" s="50" t="s">
        <v>8</v>
      </c>
      <c r="B7" s="48" t="s">
        <v>9</v>
      </c>
      <c r="C7" s="4" t="s">
        <v>198</v>
      </c>
      <c r="D7" s="49" t="s">
        <v>10</v>
      </c>
      <c r="E7" s="98" t="s">
        <v>11</v>
      </c>
    </row>
    <row r="8" spans="1:5" ht="24" x14ac:dyDescent="0.25">
      <c r="A8" s="94" t="s">
        <v>155</v>
      </c>
      <c r="B8" s="94" t="s">
        <v>169</v>
      </c>
      <c r="C8" s="95" t="s">
        <v>23</v>
      </c>
      <c r="D8" s="104">
        <v>80000</v>
      </c>
      <c r="E8" s="94" t="s">
        <v>339</v>
      </c>
    </row>
    <row r="9" spans="1:5" ht="25.5" customHeight="1" x14ac:dyDescent="0.25">
      <c r="A9" s="105" t="s">
        <v>170</v>
      </c>
      <c r="B9" s="105" t="s">
        <v>46</v>
      </c>
      <c r="C9" s="105" t="s">
        <v>197</v>
      </c>
      <c r="D9" s="77">
        <v>8000</v>
      </c>
      <c r="E9" s="105" t="s">
        <v>199</v>
      </c>
    </row>
    <row r="10" spans="1:5" ht="36" x14ac:dyDescent="0.25">
      <c r="A10" s="105" t="s">
        <v>171</v>
      </c>
      <c r="B10" s="105" t="s">
        <v>318</v>
      </c>
      <c r="C10" s="105" t="s">
        <v>201</v>
      </c>
      <c r="D10" s="77">
        <v>18000</v>
      </c>
      <c r="E10" s="105" t="s">
        <v>200</v>
      </c>
    </row>
    <row r="11" spans="1:5" s="1" customFormat="1" ht="36.75" customHeight="1" x14ac:dyDescent="0.25">
      <c r="A11" s="70" t="s">
        <v>202</v>
      </c>
      <c r="B11" s="71" t="s">
        <v>337</v>
      </c>
      <c r="C11" s="71" t="s">
        <v>319</v>
      </c>
      <c r="D11" s="73">
        <v>50000</v>
      </c>
      <c r="E11" s="151" t="s">
        <v>338</v>
      </c>
    </row>
    <row r="12" spans="1:5" ht="15" x14ac:dyDescent="0.25">
      <c r="A12" s="100"/>
      <c r="B12" s="100"/>
      <c r="C12" s="101" t="s">
        <v>12</v>
      </c>
      <c r="D12" s="102">
        <f>SUM(D8:D11)</f>
        <v>156000</v>
      </c>
      <c r="E12" s="103"/>
    </row>
    <row r="13" spans="1:5" ht="15" customHeight="1" x14ac:dyDescent="0.25">
      <c r="A13" s="51"/>
      <c r="B13" s="51"/>
      <c r="C13" s="51"/>
      <c r="D13" s="51"/>
      <c r="E13" s="51"/>
    </row>
    <row r="14" spans="1:5" ht="12.75" thickBot="1" x14ac:dyDescent="0.25">
      <c r="B14" s="119" t="s">
        <v>166</v>
      </c>
    </row>
    <row r="15" spans="1:5" ht="12.75" thickBot="1" x14ac:dyDescent="0.25">
      <c r="B15" s="120" t="s">
        <v>165</v>
      </c>
    </row>
    <row r="16" spans="1:5" x14ac:dyDescent="0.2">
      <c r="B16" s="121" t="s">
        <v>344</v>
      </c>
    </row>
    <row r="17" spans="1:5" ht="15" customHeight="1" x14ac:dyDescent="0.25">
      <c r="A17" s="51"/>
      <c r="B17" s="51"/>
      <c r="C17" s="51"/>
      <c r="D17" s="51"/>
      <c r="E17" s="51"/>
    </row>
    <row r="18" spans="1:5" ht="15" x14ac:dyDescent="0.25">
      <c r="A18" s="206" t="s">
        <v>243</v>
      </c>
      <c r="B18" s="207"/>
      <c r="C18" s="207"/>
      <c r="D18" s="207"/>
      <c r="E18" s="208"/>
    </row>
    <row r="19" spans="1:5" ht="24" x14ac:dyDescent="0.25">
      <c r="A19" s="50" t="s">
        <v>67</v>
      </c>
      <c r="B19" s="48" t="s">
        <v>9</v>
      </c>
      <c r="C19" s="4" t="s">
        <v>198</v>
      </c>
      <c r="D19" s="4"/>
      <c r="E19" s="98" t="s">
        <v>11</v>
      </c>
    </row>
    <row r="20" spans="1:5" ht="48" x14ac:dyDescent="0.25">
      <c r="A20" s="157" t="s">
        <v>92</v>
      </c>
      <c r="B20" s="158" t="s">
        <v>203</v>
      </c>
      <c r="C20" s="129" t="s">
        <v>204</v>
      </c>
      <c r="D20" s="159"/>
      <c r="E20" s="129" t="s">
        <v>205</v>
      </c>
    </row>
    <row r="21" spans="1:5" ht="36" x14ac:dyDescent="0.25">
      <c r="A21" s="160" t="s">
        <v>24</v>
      </c>
      <c r="B21" s="129" t="s">
        <v>93</v>
      </c>
      <c r="C21" s="129" t="s">
        <v>94</v>
      </c>
      <c r="D21" s="161"/>
      <c r="E21" s="162" t="s">
        <v>95</v>
      </c>
    </row>
    <row r="22" spans="1:5" ht="36" x14ac:dyDescent="0.25">
      <c r="A22" s="160" t="s">
        <v>24</v>
      </c>
      <c r="B22" s="129" t="s">
        <v>96</v>
      </c>
      <c r="C22" s="163" t="s">
        <v>25</v>
      </c>
      <c r="D22" s="164" t="s">
        <v>320</v>
      </c>
      <c r="E22" s="165" t="s">
        <v>97</v>
      </c>
    </row>
    <row r="23" spans="1:5" ht="27.75" customHeight="1" x14ac:dyDescent="0.25">
      <c r="A23" s="160" t="s">
        <v>24</v>
      </c>
      <c r="B23" s="163" t="s">
        <v>98</v>
      </c>
      <c r="C23" s="163" t="s">
        <v>99</v>
      </c>
      <c r="D23" s="161"/>
      <c r="E23" s="166" t="s">
        <v>47</v>
      </c>
    </row>
    <row r="24" spans="1:5" ht="84" x14ac:dyDescent="0.25">
      <c r="A24" s="160" t="s">
        <v>24</v>
      </c>
      <c r="B24" s="129" t="s">
        <v>206</v>
      </c>
      <c r="C24" s="163" t="s">
        <v>100</v>
      </c>
      <c r="D24" s="167"/>
      <c r="E24" s="168" t="s">
        <v>207</v>
      </c>
    </row>
    <row r="25" spans="1:5" ht="84" x14ac:dyDescent="0.25">
      <c r="A25" s="169" t="s">
        <v>24</v>
      </c>
      <c r="B25" s="129" t="s">
        <v>208</v>
      </c>
      <c r="C25" s="129" t="s">
        <v>209</v>
      </c>
      <c r="D25" s="167"/>
      <c r="E25" s="168" t="s">
        <v>210</v>
      </c>
    </row>
    <row r="26" spans="1:5" ht="48" x14ac:dyDescent="0.25">
      <c r="A26" s="160" t="s">
        <v>24</v>
      </c>
      <c r="B26" s="163" t="s">
        <v>48</v>
      </c>
      <c r="C26" s="163" t="s">
        <v>101</v>
      </c>
      <c r="D26" s="170"/>
      <c r="E26" s="162" t="s">
        <v>102</v>
      </c>
    </row>
    <row r="27" spans="1:5" ht="36.75" thickBot="1" x14ac:dyDescent="0.3">
      <c r="A27" s="171" t="s">
        <v>24</v>
      </c>
      <c r="B27" s="172" t="s">
        <v>49</v>
      </c>
      <c r="C27" s="173" t="s">
        <v>23</v>
      </c>
      <c r="D27" s="174"/>
      <c r="E27" s="175" t="s">
        <v>50</v>
      </c>
    </row>
    <row r="28" spans="1:5" x14ac:dyDescent="0.25">
      <c r="A28" s="176"/>
      <c r="B28" s="176"/>
      <c r="C28" s="177"/>
      <c r="D28" s="178"/>
      <c r="E28" s="179"/>
    </row>
  </sheetData>
  <mergeCells count="5">
    <mergeCell ref="A1:E1"/>
    <mergeCell ref="A2:B2"/>
    <mergeCell ref="A4:B4"/>
    <mergeCell ref="A18:E18"/>
    <mergeCell ref="A6:E6"/>
  </mergeCells>
  <printOptions horizontalCentered="1"/>
  <pageMargins left="0.19685039370078741" right="0.19685039370078741" top="0.74803149606299213" bottom="0.39370078740157483" header="0.31496062992125984" footer="0.19685039370078741"/>
  <pageSetup paperSize="9" fitToHeight="0" orientation="landscape" r:id="rId1"/>
  <headerFooter>
    <oddFooter>&amp;CSeite &amp;P von &amp;N</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topLeftCell="A13" zoomScale="120" zoomScaleNormal="120" workbookViewId="0">
      <selection activeCell="B27" sqref="B27"/>
    </sheetView>
  </sheetViews>
  <sheetFormatPr baseColWidth="10" defaultRowHeight="15" x14ac:dyDescent="0.25"/>
  <cols>
    <col min="1" max="1" width="11.42578125" style="1" customWidth="1"/>
    <col min="2" max="2" width="32.7109375" style="1" customWidth="1"/>
    <col min="3" max="3" width="12.28515625" style="1" customWidth="1"/>
    <col min="4" max="4" width="13.7109375" style="1" customWidth="1"/>
    <col min="5" max="5" width="32.5703125" style="1" customWidth="1"/>
    <col min="6" max="16384" width="11.42578125" style="1"/>
  </cols>
  <sheetData>
    <row r="1" spans="1:5" ht="24" thickBot="1" x14ac:dyDescent="0.3">
      <c r="A1" s="203" t="s">
        <v>342</v>
      </c>
      <c r="B1" s="203"/>
      <c r="C1" s="203"/>
      <c r="D1" s="203"/>
      <c r="E1" s="203"/>
    </row>
    <row r="2" spans="1:5" ht="15.75" thickBot="1" x14ac:dyDescent="0.3">
      <c r="A2" s="2" t="s">
        <v>88</v>
      </c>
      <c r="B2" s="2"/>
      <c r="C2" s="2"/>
      <c r="D2" s="2"/>
      <c r="E2" s="2"/>
    </row>
    <row r="3" spans="1:5" ht="15.75" thickBot="1" x14ac:dyDescent="0.3">
      <c r="A3" s="2" t="s">
        <v>73</v>
      </c>
      <c r="B3" s="2"/>
      <c r="C3" s="2"/>
      <c r="D3" s="2"/>
      <c r="E3" s="2"/>
    </row>
    <row r="4" spans="1:5" ht="24" customHeight="1" x14ac:dyDescent="0.25">
      <c r="A4" s="3"/>
      <c r="B4" s="3"/>
      <c r="C4" s="3"/>
    </row>
    <row r="5" spans="1:5" x14ac:dyDescent="0.25">
      <c r="A5" s="235" t="s">
        <v>7</v>
      </c>
      <c r="B5" s="235"/>
      <c r="C5" s="235"/>
      <c r="D5" s="235"/>
      <c r="E5" s="235"/>
    </row>
    <row r="6" spans="1:5" x14ac:dyDescent="0.25">
      <c r="A6" s="5" t="s">
        <v>8</v>
      </c>
      <c r="B6" s="4" t="s">
        <v>9</v>
      </c>
      <c r="C6" s="4" t="s">
        <v>198</v>
      </c>
      <c r="D6" s="5" t="s">
        <v>10</v>
      </c>
      <c r="E6" s="150"/>
    </row>
    <row r="7" spans="1:5" s="139" customFormat="1" ht="30" customHeight="1" x14ac:dyDescent="0.25">
      <c r="A7" s="180" t="s">
        <v>176</v>
      </c>
      <c r="B7" s="94" t="s">
        <v>150</v>
      </c>
      <c r="C7" s="94" t="s">
        <v>23</v>
      </c>
      <c r="D7" s="181">
        <v>2400</v>
      </c>
      <c r="E7" s="94"/>
    </row>
    <row r="8" spans="1:5" s="139" customFormat="1" ht="30" customHeight="1" x14ac:dyDescent="0.25">
      <c r="A8" s="180" t="s">
        <v>177</v>
      </c>
      <c r="B8" s="94" t="s">
        <v>333</v>
      </c>
      <c r="C8" s="94" t="s">
        <v>23</v>
      </c>
      <c r="D8" s="181">
        <v>1200</v>
      </c>
      <c r="E8" s="94"/>
    </row>
    <row r="9" spans="1:5" s="139" customFormat="1" ht="30" customHeight="1" x14ac:dyDescent="0.25">
      <c r="A9" s="180" t="s">
        <v>178</v>
      </c>
      <c r="B9" s="94" t="s">
        <v>280</v>
      </c>
      <c r="C9" s="94" t="s">
        <v>23</v>
      </c>
      <c r="D9" s="181">
        <v>25000</v>
      </c>
      <c r="E9" s="94"/>
    </row>
    <row r="10" spans="1:5" s="139" customFormat="1" ht="30" customHeight="1" x14ac:dyDescent="0.25">
      <c r="A10" s="180" t="s">
        <v>180</v>
      </c>
      <c r="B10" s="94" t="s">
        <v>89</v>
      </c>
      <c r="C10" s="94" t="s">
        <v>23</v>
      </c>
      <c r="D10" s="181">
        <v>7000</v>
      </c>
      <c r="E10" s="94"/>
    </row>
    <row r="11" spans="1:5" s="139" customFormat="1" ht="30" customHeight="1" x14ac:dyDescent="0.25">
      <c r="A11" s="180" t="s">
        <v>181</v>
      </c>
      <c r="B11" s="94" t="s">
        <v>129</v>
      </c>
      <c r="C11" s="94" t="s">
        <v>23</v>
      </c>
      <c r="D11" s="181">
        <v>4000</v>
      </c>
      <c r="E11" s="94"/>
    </row>
    <row r="12" spans="1:5" s="139" customFormat="1" ht="30" customHeight="1" x14ac:dyDescent="0.25">
      <c r="A12" s="180" t="s">
        <v>179</v>
      </c>
      <c r="B12" s="94" t="s">
        <v>90</v>
      </c>
      <c r="C12" s="94" t="s">
        <v>23</v>
      </c>
      <c r="D12" s="181">
        <v>11000</v>
      </c>
      <c r="E12" s="94"/>
    </row>
    <row r="13" spans="1:5" s="139" customFormat="1" ht="30" customHeight="1" x14ac:dyDescent="0.25">
      <c r="A13" s="180" t="s">
        <v>281</v>
      </c>
      <c r="B13" s="94" t="s">
        <v>128</v>
      </c>
      <c r="C13" s="94" t="s">
        <v>23</v>
      </c>
      <c r="D13" s="181">
        <v>2500</v>
      </c>
      <c r="E13" s="94"/>
    </row>
    <row r="14" spans="1:5" s="139" customFormat="1" ht="30" customHeight="1" x14ac:dyDescent="0.25">
      <c r="A14" s="180" t="s">
        <v>182</v>
      </c>
      <c r="B14" s="95" t="s">
        <v>151</v>
      </c>
      <c r="C14" s="94" t="s">
        <v>23</v>
      </c>
      <c r="D14" s="181">
        <v>800</v>
      </c>
      <c r="E14" s="94"/>
    </row>
    <row r="15" spans="1:5" s="139" customFormat="1" ht="30" customHeight="1" x14ac:dyDescent="0.25">
      <c r="A15" s="180" t="s">
        <v>183</v>
      </c>
      <c r="B15" s="95" t="s">
        <v>152</v>
      </c>
      <c r="C15" s="94" t="s">
        <v>23</v>
      </c>
      <c r="D15" s="181">
        <v>800</v>
      </c>
      <c r="E15" s="94"/>
    </row>
    <row r="16" spans="1:5" s="139" customFormat="1" ht="30" customHeight="1" x14ac:dyDescent="0.25">
      <c r="A16" s="180" t="s">
        <v>184</v>
      </c>
      <c r="B16" s="95" t="s">
        <v>153</v>
      </c>
      <c r="C16" s="94" t="s">
        <v>23</v>
      </c>
      <c r="D16" s="181">
        <v>5000</v>
      </c>
      <c r="E16" s="94"/>
    </row>
    <row r="17" spans="1:5" s="139" customFormat="1" ht="30" customHeight="1" x14ac:dyDescent="0.25">
      <c r="A17" s="182" t="s">
        <v>282</v>
      </c>
      <c r="B17" s="87" t="s">
        <v>283</v>
      </c>
      <c r="C17" s="87" t="s">
        <v>23</v>
      </c>
      <c r="D17" s="183"/>
      <c r="E17" s="87"/>
    </row>
    <row r="18" spans="1:5" s="139" customFormat="1" ht="30" customHeight="1" x14ac:dyDescent="0.25">
      <c r="A18" s="182" t="s">
        <v>149</v>
      </c>
      <c r="B18" s="76" t="s">
        <v>336</v>
      </c>
      <c r="C18" s="87" t="s">
        <v>23</v>
      </c>
      <c r="D18" s="183">
        <v>57000</v>
      </c>
      <c r="E18" s="87"/>
    </row>
    <row r="19" spans="1:5" s="139" customFormat="1" ht="30" customHeight="1" x14ac:dyDescent="0.25">
      <c r="A19" s="184" t="s">
        <v>284</v>
      </c>
      <c r="B19" s="74" t="s">
        <v>143</v>
      </c>
      <c r="C19" s="72" t="s">
        <v>23</v>
      </c>
      <c r="D19" s="185">
        <v>2000</v>
      </c>
      <c r="E19" s="72"/>
    </row>
    <row r="20" spans="1:5" s="139" customFormat="1" ht="30" customHeight="1" x14ac:dyDescent="0.25">
      <c r="A20" s="184" t="s">
        <v>334</v>
      </c>
      <c r="B20" s="74" t="s">
        <v>335</v>
      </c>
      <c r="C20" s="72" t="s">
        <v>23</v>
      </c>
      <c r="D20" s="185">
        <v>1000</v>
      </c>
      <c r="E20" s="72"/>
    </row>
    <row r="21" spans="1:5" s="139" customFormat="1" ht="30" customHeight="1" x14ac:dyDescent="0.25">
      <c r="A21" s="184" t="s">
        <v>341</v>
      </c>
      <c r="B21" s="74" t="s">
        <v>340</v>
      </c>
      <c r="C21" s="72" t="s">
        <v>23</v>
      </c>
      <c r="D21" s="185">
        <v>16000</v>
      </c>
      <c r="E21" s="72"/>
    </row>
    <row r="22" spans="1:5" x14ac:dyDescent="0.25">
      <c r="A22" s="6"/>
      <c r="B22" s="7"/>
      <c r="C22" s="8" t="s">
        <v>12</v>
      </c>
      <c r="D22" s="9">
        <f>SUM(D7:D21)</f>
        <v>135700</v>
      </c>
      <c r="E22" s="10"/>
    </row>
    <row r="24" spans="1:5" x14ac:dyDescent="0.25">
      <c r="A24" s="11"/>
      <c r="B24" s="84" t="s">
        <v>164</v>
      </c>
      <c r="C24" s="11"/>
      <c r="D24" s="11"/>
    </row>
    <row r="25" spans="1:5" ht="15.75" thickBot="1" x14ac:dyDescent="0.3">
      <c r="A25" s="11"/>
      <c r="B25" s="119" t="s">
        <v>166</v>
      </c>
      <c r="C25" s="11"/>
      <c r="D25" s="11"/>
    </row>
    <row r="26" spans="1:5" ht="15.75" thickBot="1" x14ac:dyDescent="0.3">
      <c r="B26" s="120" t="s">
        <v>165</v>
      </c>
    </row>
    <row r="27" spans="1:5" x14ac:dyDescent="0.25">
      <c r="B27" s="121" t="s">
        <v>344</v>
      </c>
    </row>
  </sheetData>
  <mergeCells count="2">
    <mergeCell ref="A1:E1"/>
    <mergeCell ref="A5:E5"/>
  </mergeCells>
  <pageMargins left="0.7" right="0.7" top="0.78740157499999996" bottom="0.78740157499999996" header="0.3" footer="0.3"/>
  <pageSetup paperSize="9" orientation="landscape" r:id="rId1"/>
  <headerFooter>
    <oddFooter>&amp;CSeite &amp;P von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zoomScale="120" zoomScaleNormal="120" workbookViewId="0">
      <selection activeCell="B20" sqref="B20"/>
    </sheetView>
  </sheetViews>
  <sheetFormatPr baseColWidth="10" defaultRowHeight="15" x14ac:dyDescent="0.25"/>
  <cols>
    <col min="2" max="2" width="34.7109375" customWidth="1"/>
    <col min="6" max="6" width="49" customWidth="1"/>
  </cols>
  <sheetData>
    <row r="1" spans="1:9" s="1" customFormat="1" ht="24" thickBot="1" x14ac:dyDescent="0.3">
      <c r="A1" s="236" t="s">
        <v>342</v>
      </c>
      <c r="B1" s="236"/>
      <c r="C1" s="236"/>
      <c r="D1" s="236"/>
      <c r="E1" s="236"/>
      <c r="F1" s="236"/>
    </row>
    <row r="2" spans="1:9" s="1" customFormat="1" ht="15.75" thickBot="1" x14ac:dyDescent="0.3">
      <c r="A2" s="2" t="s">
        <v>88</v>
      </c>
      <c r="B2" s="2"/>
      <c r="C2" s="2"/>
      <c r="D2" s="2"/>
      <c r="E2" s="2"/>
      <c r="F2" s="2"/>
    </row>
    <row r="3" spans="1:9" s="1" customFormat="1" ht="15.75" thickBot="1" x14ac:dyDescent="0.3">
      <c r="A3" s="2" t="s">
        <v>125</v>
      </c>
      <c r="B3" s="2"/>
      <c r="C3" s="2"/>
      <c r="D3" s="2"/>
      <c r="E3" s="2"/>
      <c r="F3" s="2"/>
    </row>
    <row r="5" spans="1:9" s="1" customFormat="1" x14ac:dyDescent="0.25">
      <c r="A5" s="235" t="s">
        <v>7</v>
      </c>
      <c r="B5" s="235"/>
      <c r="C5" s="235"/>
      <c r="D5" s="235"/>
      <c r="E5" s="235"/>
      <c r="F5" s="235"/>
    </row>
    <row r="6" spans="1:9" s="1" customFormat="1" x14ac:dyDescent="0.25">
      <c r="A6" s="5" t="s">
        <v>8</v>
      </c>
      <c r="B6" s="4" t="s">
        <v>9</v>
      </c>
      <c r="C6" s="4" t="s">
        <v>198</v>
      </c>
      <c r="D6" s="5" t="s">
        <v>10</v>
      </c>
      <c r="E6" s="234"/>
      <c r="F6" s="234"/>
    </row>
    <row r="7" spans="1:9" s="139" customFormat="1" ht="30" customHeight="1" x14ac:dyDescent="0.2">
      <c r="A7" s="186" t="s">
        <v>185</v>
      </c>
      <c r="B7" s="94" t="s">
        <v>119</v>
      </c>
      <c r="C7" s="187" t="s">
        <v>23</v>
      </c>
      <c r="D7" s="181">
        <v>8000</v>
      </c>
      <c r="E7" s="188"/>
      <c r="F7" s="189"/>
      <c r="H7" s="140"/>
      <c r="I7" s="141"/>
    </row>
    <row r="8" spans="1:9" s="139" customFormat="1" ht="45" customHeight="1" x14ac:dyDescent="0.2">
      <c r="A8" s="186" t="s">
        <v>186</v>
      </c>
      <c r="B8" s="94" t="s">
        <v>127</v>
      </c>
      <c r="C8" s="187" t="s">
        <v>23</v>
      </c>
      <c r="D8" s="181">
        <v>38940</v>
      </c>
      <c r="E8" s="188"/>
      <c r="F8" s="189"/>
      <c r="H8" s="140"/>
      <c r="I8" s="141"/>
    </row>
    <row r="9" spans="1:9" s="139" customFormat="1" ht="30" customHeight="1" x14ac:dyDescent="0.2">
      <c r="A9" s="186" t="s">
        <v>187</v>
      </c>
      <c r="B9" s="187" t="s">
        <v>120</v>
      </c>
      <c r="C9" s="187" t="s">
        <v>23</v>
      </c>
      <c r="D9" s="181">
        <v>16000</v>
      </c>
      <c r="E9" s="188"/>
      <c r="F9" s="189"/>
      <c r="H9" s="140"/>
      <c r="I9" s="142"/>
    </row>
    <row r="10" spans="1:9" s="139" customFormat="1" ht="30" customHeight="1" x14ac:dyDescent="0.2">
      <c r="A10" s="186" t="s">
        <v>188</v>
      </c>
      <c r="B10" s="187" t="s">
        <v>121</v>
      </c>
      <c r="C10" s="187" t="s">
        <v>23</v>
      </c>
      <c r="D10" s="181">
        <v>12000</v>
      </c>
      <c r="E10" s="188"/>
      <c r="F10" s="189"/>
      <c r="H10" s="140"/>
      <c r="I10" s="141"/>
    </row>
    <row r="11" spans="1:9" s="139" customFormat="1" ht="30" customHeight="1" x14ac:dyDescent="0.2">
      <c r="A11" s="186" t="s">
        <v>189</v>
      </c>
      <c r="B11" s="187" t="s">
        <v>122</v>
      </c>
      <c r="C11" s="187" t="s">
        <v>23</v>
      </c>
      <c r="D11" s="181">
        <v>1500</v>
      </c>
      <c r="E11" s="188"/>
      <c r="F11" s="189"/>
      <c r="H11" s="140"/>
      <c r="I11" s="141"/>
    </row>
    <row r="12" spans="1:9" s="139" customFormat="1" ht="43.5" customHeight="1" x14ac:dyDescent="0.2">
      <c r="A12" s="186" t="s">
        <v>190</v>
      </c>
      <c r="B12" s="94" t="s">
        <v>123</v>
      </c>
      <c r="C12" s="187" t="s">
        <v>23</v>
      </c>
      <c r="D12" s="181">
        <v>2000</v>
      </c>
      <c r="E12" s="188"/>
      <c r="F12" s="189"/>
      <c r="H12" s="140"/>
      <c r="I12" s="141"/>
    </row>
    <row r="13" spans="1:9" s="139" customFormat="1" ht="30" customHeight="1" x14ac:dyDescent="0.2">
      <c r="A13" s="186" t="s">
        <v>191</v>
      </c>
      <c r="B13" s="187" t="s">
        <v>124</v>
      </c>
      <c r="C13" s="187" t="s">
        <v>23</v>
      </c>
      <c r="D13" s="181">
        <v>2500</v>
      </c>
      <c r="E13" s="188"/>
      <c r="F13" s="189"/>
      <c r="H13" s="140"/>
      <c r="I13" s="141"/>
    </row>
    <row r="14" spans="1:9" s="139" customFormat="1" ht="23.25" customHeight="1" x14ac:dyDescent="0.2">
      <c r="A14" s="190" t="s">
        <v>192</v>
      </c>
      <c r="B14" s="145" t="s">
        <v>126</v>
      </c>
      <c r="C14" s="145" t="s">
        <v>23</v>
      </c>
      <c r="D14" s="185">
        <v>1500</v>
      </c>
      <c r="E14" s="191"/>
      <c r="F14" s="154"/>
      <c r="H14" s="140"/>
      <c r="I14" s="141"/>
    </row>
    <row r="15" spans="1:9" s="1" customFormat="1" x14ac:dyDescent="0.25">
      <c r="A15" s="6"/>
      <c r="B15" s="7"/>
      <c r="C15" s="8" t="s">
        <v>12</v>
      </c>
      <c r="D15" s="9">
        <f>SUM(D7:D14)</f>
        <v>82440</v>
      </c>
      <c r="E15" s="10"/>
      <c r="F15" s="10"/>
    </row>
    <row r="17" spans="2:2" x14ac:dyDescent="0.25">
      <c r="B17" s="118" t="s">
        <v>164</v>
      </c>
    </row>
    <row r="18" spans="2:2" ht="15.75" thickBot="1" x14ac:dyDescent="0.3">
      <c r="B18" s="119" t="s">
        <v>166</v>
      </c>
    </row>
    <row r="19" spans="2:2" ht="15.75" thickBot="1" x14ac:dyDescent="0.3">
      <c r="B19" s="120" t="s">
        <v>165</v>
      </c>
    </row>
    <row r="20" spans="2:2" x14ac:dyDescent="0.25">
      <c r="B20" s="121" t="s">
        <v>344</v>
      </c>
    </row>
  </sheetData>
  <mergeCells count="3">
    <mergeCell ref="A5:F5"/>
    <mergeCell ref="A1:F1"/>
    <mergeCell ref="E6:F6"/>
  </mergeCells>
  <pageMargins left="0.7" right="0.7" top="0.78740157499999996" bottom="0.78740157499999996" header="0.3" footer="0.3"/>
  <pageSetup paperSize="9" orientation="landscape" r:id="rId1"/>
  <headerFooter>
    <oddFooter>&amp;CSeite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topLeftCell="A10" zoomScale="120" zoomScaleNormal="120" workbookViewId="0">
      <selection activeCell="B15" sqref="B15"/>
    </sheetView>
  </sheetViews>
  <sheetFormatPr baseColWidth="10" defaultRowHeight="15" x14ac:dyDescent="0.25"/>
  <cols>
    <col min="1" max="1" width="11.42578125" style="1"/>
    <col min="2" max="2" width="23" style="1" customWidth="1"/>
    <col min="3" max="3" width="12.28515625" style="1" customWidth="1"/>
    <col min="4" max="4" width="13.7109375" style="1" customWidth="1"/>
    <col min="5" max="5" width="55.5703125" style="1" customWidth="1"/>
    <col min="6" max="16384" width="11.42578125" style="1"/>
  </cols>
  <sheetData>
    <row r="1" spans="1:7" ht="24" thickBot="1" x14ac:dyDescent="0.3">
      <c r="A1" s="203" t="s">
        <v>342</v>
      </c>
      <c r="B1" s="203"/>
      <c r="C1" s="203"/>
      <c r="D1" s="203"/>
      <c r="E1" s="203"/>
    </row>
    <row r="2" spans="1:7" ht="15" customHeight="1" thickBot="1" x14ac:dyDescent="0.35">
      <c r="A2" s="55" t="s">
        <v>0</v>
      </c>
      <c r="B2" s="56"/>
      <c r="C2" s="2" t="s">
        <v>1</v>
      </c>
      <c r="D2" s="13"/>
      <c r="E2" s="14"/>
      <c r="F2" s="57"/>
    </row>
    <row r="3" spans="1:7" ht="15" customHeight="1" thickBot="1" x14ac:dyDescent="0.35">
      <c r="A3" s="55" t="s">
        <v>2</v>
      </c>
      <c r="B3" s="56"/>
      <c r="C3" s="2" t="s">
        <v>3</v>
      </c>
      <c r="D3" s="13"/>
      <c r="E3" s="14"/>
      <c r="F3" s="57"/>
    </row>
    <row r="4" spans="1:7" ht="15" customHeight="1" thickBot="1" x14ac:dyDescent="0.35">
      <c r="A4" s="55" t="s">
        <v>4</v>
      </c>
      <c r="B4" s="56"/>
      <c r="C4" s="2" t="s">
        <v>5</v>
      </c>
      <c r="D4" s="13"/>
      <c r="E4" s="14"/>
      <c r="F4" s="57"/>
    </row>
    <row r="5" spans="1:7" ht="24" customHeight="1" x14ac:dyDescent="0.25">
      <c r="A5" s="58"/>
      <c r="B5" s="59"/>
      <c r="C5" s="60"/>
      <c r="D5" s="38"/>
      <c r="E5" s="38"/>
    </row>
    <row r="6" spans="1:7" x14ac:dyDescent="0.25">
      <c r="A6" s="206" t="s">
        <v>7</v>
      </c>
      <c r="B6" s="207"/>
      <c r="C6" s="207"/>
      <c r="D6" s="207"/>
      <c r="E6" s="208"/>
    </row>
    <row r="7" spans="1:7" ht="26.25" customHeight="1" x14ac:dyDescent="0.25">
      <c r="A7" s="50" t="s">
        <v>8</v>
      </c>
      <c r="B7" s="48" t="s">
        <v>9</v>
      </c>
      <c r="C7" s="4" t="s">
        <v>198</v>
      </c>
      <c r="D7" s="50" t="s">
        <v>10</v>
      </c>
      <c r="E7" s="98" t="s">
        <v>11</v>
      </c>
      <c r="F7" s="66"/>
      <c r="G7" s="66"/>
    </row>
    <row r="8" spans="1:7" ht="63" customHeight="1" x14ac:dyDescent="0.25">
      <c r="A8" s="72" t="s">
        <v>211</v>
      </c>
      <c r="B8" s="74" t="s">
        <v>321</v>
      </c>
      <c r="C8" s="74" t="s">
        <v>6</v>
      </c>
      <c r="D8" s="79">
        <v>7000</v>
      </c>
      <c r="E8" s="75" t="s">
        <v>316</v>
      </c>
      <c r="F8" s="67"/>
      <c r="G8" s="64"/>
    </row>
    <row r="9" spans="1:7" ht="72" x14ac:dyDescent="0.25">
      <c r="A9" s="72" t="s">
        <v>212</v>
      </c>
      <c r="B9" s="74" t="s">
        <v>322</v>
      </c>
      <c r="C9" s="74" t="s">
        <v>6</v>
      </c>
      <c r="D9" s="79">
        <v>1000</v>
      </c>
      <c r="E9" s="75" t="s">
        <v>323</v>
      </c>
      <c r="F9" s="41"/>
      <c r="G9" s="64"/>
    </row>
    <row r="10" spans="1:7" x14ac:dyDescent="0.25">
      <c r="A10" s="6"/>
      <c r="B10" s="6"/>
      <c r="C10" s="99" t="s">
        <v>12</v>
      </c>
      <c r="D10" s="53">
        <f>SUM(D8:D9)</f>
        <v>8000</v>
      </c>
      <c r="E10" s="18"/>
      <c r="F10" s="61"/>
    </row>
    <row r="11" spans="1:7" ht="15" customHeight="1" x14ac:dyDescent="0.25">
      <c r="A11" s="19"/>
      <c r="B11" s="19"/>
      <c r="C11" s="19"/>
      <c r="D11" s="19"/>
      <c r="E11" s="19"/>
      <c r="F11" s="62"/>
    </row>
    <row r="12" spans="1:7" x14ac:dyDescent="0.25">
      <c r="B12" s="84" t="s">
        <v>164</v>
      </c>
    </row>
    <row r="13" spans="1:7" ht="15.75" thickBot="1" x14ac:dyDescent="0.3">
      <c r="B13" s="85" t="s">
        <v>166</v>
      </c>
    </row>
    <row r="14" spans="1:7" ht="15.75" thickBot="1" x14ac:dyDescent="0.3">
      <c r="B14" s="86" t="s">
        <v>165</v>
      </c>
    </row>
    <row r="15" spans="1:7" x14ac:dyDescent="0.25">
      <c r="B15" s="121" t="s">
        <v>344</v>
      </c>
    </row>
    <row r="17" spans="1:6" x14ac:dyDescent="0.25">
      <c r="A17" s="206" t="s">
        <v>243</v>
      </c>
      <c r="B17" s="207"/>
      <c r="C17" s="207"/>
      <c r="D17" s="207"/>
      <c r="E17" s="208"/>
      <c r="F17" s="11"/>
    </row>
    <row r="18" spans="1:6" ht="24" x14ac:dyDescent="0.3">
      <c r="A18" s="50" t="s">
        <v>67</v>
      </c>
      <c r="B18" s="48" t="s">
        <v>9</v>
      </c>
      <c r="C18" s="4" t="s">
        <v>198</v>
      </c>
      <c r="D18" s="50"/>
      <c r="E18" s="98" t="s">
        <v>11</v>
      </c>
      <c r="F18" s="57"/>
    </row>
    <row r="19" spans="1:6" ht="38.25" customHeight="1" x14ac:dyDescent="0.25">
      <c r="A19" s="128" t="s">
        <v>14</v>
      </c>
      <c r="B19" s="129" t="s">
        <v>317</v>
      </c>
      <c r="C19" s="129" t="s">
        <v>6</v>
      </c>
      <c r="D19" s="129"/>
      <c r="E19" s="130" t="s">
        <v>15</v>
      </c>
    </row>
    <row r="20" spans="1:6" ht="14.25" customHeight="1" x14ac:dyDescent="0.25">
      <c r="A20" s="128" t="s">
        <v>14</v>
      </c>
      <c r="B20" s="129" t="s">
        <v>16</v>
      </c>
      <c r="C20" s="129" t="s">
        <v>6</v>
      </c>
      <c r="D20" s="129"/>
      <c r="E20" s="130" t="s">
        <v>15</v>
      </c>
    </row>
    <row r="21" spans="1:6" ht="24" x14ac:dyDescent="0.25">
      <c r="A21" s="128" t="s">
        <v>24</v>
      </c>
      <c r="B21" s="129" t="s">
        <v>18</v>
      </c>
      <c r="C21" s="129" t="s">
        <v>6</v>
      </c>
      <c r="D21" s="129"/>
      <c r="E21" s="130" t="s">
        <v>19</v>
      </c>
    </row>
  </sheetData>
  <mergeCells count="3">
    <mergeCell ref="A6:E6"/>
    <mergeCell ref="A17:E17"/>
    <mergeCell ref="A1:E1"/>
  </mergeCells>
  <pageMargins left="0.7" right="0.7" top="0.78740157499999996" bottom="0.78740157499999996" header="0.3" footer="0.3"/>
  <pageSetup paperSize="9" orientation="landscape" r:id="rId1"/>
  <headerFooter>
    <oddFooter>&amp;CSeite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topLeftCell="A10" zoomScale="120" zoomScaleNormal="120" workbookViewId="0">
      <selection activeCell="B18" sqref="B18"/>
    </sheetView>
  </sheetViews>
  <sheetFormatPr baseColWidth="10" defaultRowHeight="15" x14ac:dyDescent="0.25"/>
  <cols>
    <col min="1" max="1" width="11.42578125" style="1"/>
    <col min="2" max="2" width="23" style="1" customWidth="1"/>
    <col min="3" max="3" width="12.28515625" style="1" customWidth="1"/>
    <col min="4" max="4" width="13.7109375" style="1" customWidth="1"/>
    <col min="5" max="5" width="53.140625" style="1" customWidth="1"/>
    <col min="6" max="16384" width="11.42578125" style="1"/>
  </cols>
  <sheetData>
    <row r="1" spans="1:7" ht="24" thickBot="1" x14ac:dyDescent="0.3">
      <c r="A1" s="203" t="s">
        <v>342</v>
      </c>
      <c r="B1" s="203"/>
      <c r="C1" s="203"/>
      <c r="D1" s="203"/>
      <c r="E1" s="203"/>
    </row>
    <row r="2" spans="1:7" ht="19.5" thickBot="1" x14ac:dyDescent="0.3">
      <c r="A2" s="42" t="s">
        <v>0</v>
      </c>
      <c r="B2" s="43"/>
      <c r="C2" s="2" t="s">
        <v>26</v>
      </c>
      <c r="D2" s="13"/>
      <c r="E2" s="14"/>
    </row>
    <row r="3" spans="1:7" ht="19.5" thickBot="1" x14ac:dyDescent="0.3">
      <c r="A3" s="42" t="s">
        <v>2</v>
      </c>
      <c r="B3" s="43"/>
      <c r="C3" s="2" t="s">
        <v>27</v>
      </c>
      <c r="D3" s="13"/>
      <c r="E3" s="14"/>
    </row>
    <row r="4" spans="1:7" ht="19.5" thickBot="1" x14ac:dyDescent="0.3">
      <c r="A4" s="42" t="s">
        <v>4</v>
      </c>
      <c r="B4" s="127"/>
      <c r="C4" s="2" t="s">
        <v>28</v>
      </c>
      <c r="D4" s="13"/>
      <c r="E4" s="14"/>
    </row>
    <row r="6" spans="1:7" x14ac:dyDescent="0.25">
      <c r="A6" s="206" t="s">
        <v>7</v>
      </c>
      <c r="B6" s="207"/>
      <c r="C6" s="207"/>
      <c r="D6" s="207"/>
      <c r="E6" s="208"/>
    </row>
    <row r="7" spans="1:7" x14ac:dyDescent="0.25">
      <c r="A7" s="50" t="s">
        <v>8</v>
      </c>
      <c r="B7" s="48" t="s">
        <v>9</v>
      </c>
      <c r="C7" s="4" t="s">
        <v>198</v>
      </c>
      <c r="D7" s="50" t="s">
        <v>10</v>
      </c>
      <c r="E7" s="98" t="s">
        <v>11</v>
      </c>
      <c r="F7" s="66"/>
      <c r="G7" s="66"/>
    </row>
    <row r="8" spans="1:7" ht="72" x14ac:dyDescent="0.25">
      <c r="A8" s="76" t="s">
        <v>172</v>
      </c>
      <c r="B8" s="76" t="s">
        <v>142</v>
      </c>
      <c r="C8" s="76" t="s">
        <v>23</v>
      </c>
      <c r="D8" s="77">
        <v>5000</v>
      </c>
      <c r="E8" s="76" t="s">
        <v>213</v>
      </c>
      <c r="F8" s="66"/>
      <c r="G8" s="66"/>
    </row>
    <row r="9" spans="1:7" ht="60.75" customHeight="1" x14ac:dyDescent="0.25">
      <c r="A9" s="74" t="s">
        <v>214</v>
      </c>
      <c r="B9" s="74" t="s">
        <v>215</v>
      </c>
      <c r="C9" s="74" t="s">
        <v>216</v>
      </c>
      <c r="D9" s="80">
        <v>5000</v>
      </c>
      <c r="E9" s="74" t="s">
        <v>217</v>
      </c>
      <c r="F9" s="65"/>
    </row>
    <row r="10" spans="1:7" ht="36" x14ac:dyDescent="0.25">
      <c r="A10" s="74" t="s">
        <v>218</v>
      </c>
      <c r="B10" s="74" t="s">
        <v>219</v>
      </c>
      <c r="C10" s="74" t="s">
        <v>220</v>
      </c>
      <c r="D10" s="80">
        <v>7000</v>
      </c>
      <c r="E10" s="74" t="s">
        <v>221</v>
      </c>
      <c r="F10" s="65"/>
    </row>
    <row r="11" spans="1:7" ht="60" x14ac:dyDescent="0.25">
      <c r="A11" s="74" t="s">
        <v>222</v>
      </c>
      <c r="B11" s="74" t="s">
        <v>33</v>
      </c>
      <c r="C11" s="74" t="s">
        <v>34</v>
      </c>
      <c r="D11" s="81">
        <v>2000</v>
      </c>
      <c r="E11" s="74" t="s">
        <v>223</v>
      </c>
    </row>
    <row r="12" spans="1:7" ht="107.25" customHeight="1" x14ac:dyDescent="0.25">
      <c r="A12" s="74" t="s">
        <v>224</v>
      </c>
      <c r="B12" s="74" t="s">
        <v>225</v>
      </c>
      <c r="C12" s="74" t="s">
        <v>34</v>
      </c>
      <c r="D12" s="81">
        <v>3000</v>
      </c>
      <c r="E12" s="74" t="s">
        <v>226</v>
      </c>
    </row>
    <row r="13" spans="1:7" x14ac:dyDescent="0.25">
      <c r="A13" s="15"/>
      <c r="B13" s="15"/>
      <c r="C13" s="16" t="s">
        <v>12</v>
      </c>
      <c r="D13" s="53">
        <f>SUM(D8:D12)</f>
        <v>22000</v>
      </c>
      <c r="E13" s="63"/>
    </row>
    <row r="15" spans="1:7" x14ac:dyDescent="0.25">
      <c r="B15" s="84" t="s">
        <v>164</v>
      </c>
    </row>
    <row r="16" spans="1:7" ht="15.75" thickBot="1" x14ac:dyDescent="0.3">
      <c r="B16" s="85" t="s">
        <v>166</v>
      </c>
    </row>
    <row r="17" spans="1:5" ht="15.75" thickBot="1" x14ac:dyDescent="0.3">
      <c r="B17" s="86" t="s">
        <v>165</v>
      </c>
    </row>
    <row r="18" spans="1:5" x14ac:dyDescent="0.25">
      <c r="B18" s="121" t="s">
        <v>344</v>
      </c>
    </row>
    <row r="19" spans="1:5" ht="15" customHeight="1" x14ac:dyDescent="0.25">
      <c r="A19" s="19"/>
      <c r="B19" s="19"/>
      <c r="C19" s="19"/>
      <c r="D19" s="19"/>
      <c r="E19" s="19"/>
    </row>
    <row r="20" spans="1:5" ht="18.75" customHeight="1" x14ac:dyDescent="0.25">
      <c r="A20" s="206" t="s">
        <v>243</v>
      </c>
      <c r="B20" s="207"/>
      <c r="C20" s="207"/>
      <c r="D20" s="207"/>
      <c r="E20" s="208"/>
    </row>
    <row r="21" spans="1:5" ht="24" x14ac:dyDescent="0.25">
      <c r="A21" s="50" t="s">
        <v>67</v>
      </c>
      <c r="B21" s="48" t="s">
        <v>9</v>
      </c>
      <c r="C21" s="4" t="s">
        <v>198</v>
      </c>
      <c r="D21" s="50"/>
      <c r="E21" s="98" t="s">
        <v>11</v>
      </c>
    </row>
    <row r="22" spans="1:5" ht="60" x14ac:dyDescent="0.25">
      <c r="A22" s="128" t="s">
        <v>24</v>
      </c>
      <c r="B22" s="131" t="s">
        <v>118</v>
      </c>
      <c r="C22" s="131" t="s">
        <v>68</v>
      </c>
      <c r="D22" s="132"/>
      <c r="E22" s="133" t="s">
        <v>227</v>
      </c>
    </row>
    <row r="23" spans="1:5" ht="24" x14ac:dyDescent="0.25">
      <c r="A23" s="131" t="s">
        <v>24</v>
      </c>
      <c r="B23" s="131" t="s">
        <v>30</v>
      </c>
      <c r="C23" s="131" t="s">
        <v>31</v>
      </c>
      <c r="D23" s="131"/>
      <c r="E23" s="131" t="s">
        <v>32</v>
      </c>
    </row>
    <row r="24" spans="1:5" ht="48" x14ac:dyDescent="0.25">
      <c r="A24" s="131" t="s">
        <v>24</v>
      </c>
      <c r="B24" s="131" t="s">
        <v>228</v>
      </c>
      <c r="C24" s="131" t="s">
        <v>29</v>
      </c>
      <c r="D24" s="131"/>
      <c r="E24" s="131" t="s">
        <v>324</v>
      </c>
    </row>
    <row r="25" spans="1:5" ht="36" x14ac:dyDescent="0.25">
      <c r="A25" s="131" t="s">
        <v>17</v>
      </c>
      <c r="B25" s="131" t="s">
        <v>229</v>
      </c>
      <c r="C25" s="131" t="s">
        <v>34</v>
      </c>
      <c r="D25" s="131"/>
      <c r="E25" s="131"/>
    </row>
    <row r="26" spans="1:5" ht="72" x14ac:dyDescent="0.25">
      <c r="A26" s="131" t="s">
        <v>17</v>
      </c>
      <c r="B26" s="131" t="s">
        <v>230</v>
      </c>
      <c r="C26" s="131" t="s">
        <v>231</v>
      </c>
      <c r="D26" s="131"/>
      <c r="E26" s="131" t="s">
        <v>232</v>
      </c>
    </row>
  </sheetData>
  <mergeCells count="3">
    <mergeCell ref="A6:E6"/>
    <mergeCell ref="A20:E20"/>
    <mergeCell ref="A1:E1"/>
  </mergeCells>
  <pageMargins left="0.7" right="0.7" top="0.78740157499999996" bottom="0.78740157499999996" header="0.3" footer="0.3"/>
  <pageSetup paperSize="9" orientation="landscape" r:id="rId1"/>
  <headerFooter>
    <oddFooter>&amp;CSeite &amp;P von &amp;N</oddFooter>
  </headerFooter>
  <rowBreaks count="1" manualBreakCount="1">
    <brk id="1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topLeftCell="A13" zoomScaleNormal="100" workbookViewId="0">
      <selection activeCell="B20" sqref="B20:B22"/>
    </sheetView>
  </sheetViews>
  <sheetFormatPr baseColWidth="10" defaultRowHeight="15" x14ac:dyDescent="0.25"/>
  <cols>
    <col min="1" max="1" width="10.7109375" style="1" customWidth="1"/>
    <col min="2" max="2" width="30.7109375" style="1" customWidth="1"/>
    <col min="3" max="3" width="12.7109375" style="1" customWidth="1"/>
    <col min="4" max="4" width="15.7109375" style="1" customWidth="1"/>
    <col min="5" max="5" width="49.140625" style="1" customWidth="1"/>
    <col min="6" max="16384" width="11.42578125" style="1"/>
  </cols>
  <sheetData>
    <row r="1" spans="1:5" ht="24" thickBot="1" x14ac:dyDescent="0.3">
      <c r="A1" s="203" t="s">
        <v>342</v>
      </c>
      <c r="B1" s="203"/>
      <c r="C1" s="203"/>
      <c r="D1" s="203"/>
      <c r="E1" s="203"/>
    </row>
    <row r="2" spans="1:5" ht="19.5" thickBot="1" x14ac:dyDescent="0.3">
      <c r="A2" s="32" t="s">
        <v>0</v>
      </c>
      <c r="B2" s="12"/>
      <c r="C2" s="2" t="s">
        <v>26</v>
      </c>
      <c r="D2" s="33"/>
      <c r="E2" s="14"/>
    </row>
    <row r="3" spans="1:5" ht="19.5" thickBot="1" x14ac:dyDescent="0.3">
      <c r="A3" s="32" t="s">
        <v>2</v>
      </c>
      <c r="B3" s="12"/>
      <c r="C3" s="2" t="s">
        <v>35</v>
      </c>
      <c r="D3" s="33"/>
      <c r="E3" s="14"/>
    </row>
    <row r="4" spans="1:5" ht="19.5" thickBot="1" x14ac:dyDescent="0.3">
      <c r="A4" s="32" t="s">
        <v>4</v>
      </c>
      <c r="B4" s="12"/>
      <c r="C4" s="2" t="s">
        <v>36</v>
      </c>
      <c r="D4" s="33"/>
      <c r="E4" s="14"/>
    </row>
    <row r="5" spans="1:5" x14ac:dyDescent="0.25">
      <c r="A5" s="34"/>
      <c r="B5" s="35"/>
      <c r="C5" s="36"/>
      <c r="D5" s="37"/>
      <c r="E5" s="38"/>
    </row>
    <row r="6" spans="1:5" x14ac:dyDescent="0.25">
      <c r="A6" s="206" t="s">
        <v>7</v>
      </c>
      <c r="B6" s="207"/>
      <c r="C6" s="207"/>
      <c r="D6" s="207"/>
      <c r="E6" s="208"/>
    </row>
    <row r="7" spans="1:5" x14ac:dyDescent="0.25">
      <c r="A7" s="144" t="s">
        <v>8</v>
      </c>
      <c r="B7" s="143" t="s">
        <v>9</v>
      </c>
      <c r="C7" s="143" t="s">
        <v>198</v>
      </c>
      <c r="D7" s="152" t="s">
        <v>10</v>
      </c>
      <c r="E7" s="153" t="s">
        <v>154</v>
      </c>
    </row>
    <row r="8" spans="1:5" ht="108" x14ac:dyDescent="0.25">
      <c r="A8" s="154" t="s">
        <v>295</v>
      </c>
      <c r="B8" s="151" t="s">
        <v>285</v>
      </c>
      <c r="C8" s="151" t="s">
        <v>38</v>
      </c>
      <c r="D8" s="155">
        <v>20000</v>
      </c>
      <c r="E8" s="156" t="s">
        <v>286</v>
      </c>
    </row>
    <row r="9" spans="1:5" ht="48" x14ac:dyDescent="0.25">
      <c r="A9" s="154" t="s">
        <v>296</v>
      </c>
      <c r="B9" s="151" t="s">
        <v>39</v>
      </c>
      <c r="C9" s="151" t="s">
        <v>37</v>
      </c>
      <c r="D9" s="155">
        <v>2000</v>
      </c>
      <c r="E9" s="151" t="s">
        <v>287</v>
      </c>
    </row>
    <row r="10" spans="1:5" s="54" customFormat="1" ht="72" x14ac:dyDescent="0.25">
      <c r="A10" s="154" t="s">
        <v>297</v>
      </c>
      <c r="B10" s="151" t="s">
        <v>288</v>
      </c>
      <c r="C10" s="151" t="s">
        <v>38</v>
      </c>
      <c r="D10" s="155">
        <v>37000</v>
      </c>
      <c r="E10" s="151" t="s">
        <v>327</v>
      </c>
    </row>
    <row r="11" spans="1:5" ht="120" x14ac:dyDescent="0.25">
      <c r="A11" s="154" t="s">
        <v>298</v>
      </c>
      <c r="B11" s="151" t="s">
        <v>103</v>
      </c>
      <c r="C11" s="151" t="s">
        <v>37</v>
      </c>
      <c r="D11" s="155">
        <v>5000</v>
      </c>
      <c r="E11" s="151" t="s">
        <v>104</v>
      </c>
    </row>
    <row r="12" spans="1:5" ht="48" x14ac:dyDescent="0.25">
      <c r="A12" s="154" t="s">
        <v>299</v>
      </c>
      <c r="B12" s="72" t="s">
        <v>325</v>
      </c>
      <c r="C12" s="145" t="s">
        <v>37</v>
      </c>
      <c r="D12" s="155">
        <v>12000</v>
      </c>
      <c r="E12" s="75" t="s">
        <v>326</v>
      </c>
    </row>
    <row r="13" spans="1:5" ht="36" x14ac:dyDescent="0.25">
      <c r="A13" s="154" t="s">
        <v>300</v>
      </c>
      <c r="B13" s="72" t="s">
        <v>289</v>
      </c>
      <c r="C13" s="145" t="s">
        <v>37</v>
      </c>
      <c r="D13" s="155">
        <v>10000</v>
      </c>
      <c r="E13" s="75" t="s">
        <v>290</v>
      </c>
    </row>
    <row r="14" spans="1:5" ht="36" x14ac:dyDescent="0.25">
      <c r="A14" s="154" t="s">
        <v>301</v>
      </c>
      <c r="B14" s="151" t="s">
        <v>136</v>
      </c>
      <c r="C14" s="151" t="s">
        <v>291</v>
      </c>
      <c r="D14" s="155">
        <v>5000</v>
      </c>
      <c r="E14" s="151" t="s">
        <v>292</v>
      </c>
    </row>
    <row r="15" spans="1:5" ht="31.5" customHeight="1" x14ac:dyDescent="0.25">
      <c r="A15" s="154" t="s">
        <v>302</v>
      </c>
      <c r="B15" s="151" t="s">
        <v>139</v>
      </c>
      <c r="C15" s="151" t="s">
        <v>291</v>
      </c>
      <c r="D15" s="155">
        <v>2500</v>
      </c>
      <c r="E15" s="151" t="s">
        <v>293</v>
      </c>
    </row>
    <row r="16" spans="1:5" ht="24" x14ac:dyDescent="0.25">
      <c r="A16" s="154" t="s">
        <v>303</v>
      </c>
      <c r="B16" s="151" t="s">
        <v>294</v>
      </c>
      <c r="C16" s="151" t="s">
        <v>291</v>
      </c>
      <c r="D16" s="155">
        <v>2500</v>
      </c>
      <c r="E16" s="151" t="s">
        <v>293</v>
      </c>
    </row>
    <row r="17" spans="1:5" x14ac:dyDescent="0.25">
      <c r="A17" s="15"/>
      <c r="B17" s="15"/>
      <c r="C17" s="16" t="s">
        <v>12</v>
      </c>
      <c r="D17" s="39">
        <f>SUM(D8:D16)</f>
        <v>96000</v>
      </c>
      <c r="E17" s="6"/>
    </row>
    <row r="19" spans="1:5" x14ac:dyDescent="0.25">
      <c r="B19" s="84" t="s">
        <v>164</v>
      </c>
    </row>
    <row r="20" spans="1:5" ht="15.75" thickBot="1" x14ac:dyDescent="0.3">
      <c r="B20" s="85" t="s">
        <v>166</v>
      </c>
    </row>
    <row r="21" spans="1:5" ht="15.75" thickBot="1" x14ac:dyDescent="0.3">
      <c r="B21" s="86" t="s">
        <v>165</v>
      </c>
    </row>
    <row r="22" spans="1:5" x14ac:dyDescent="0.25">
      <c r="B22" s="121" t="s">
        <v>344</v>
      </c>
    </row>
    <row r="23" spans="1:5" ht="15" customHeight="1" x14ac:dyDescent="0.25">
      <c r="A23" s="19"/>
      <c r="B23" s="19"/>
      <c r="C23" s="19"/>
      <c r="D23" s="40"/>
    </row>
    <row r="24" spans="1:5" x14ac:dyDescent="0.25">
      <c r="A24" s="206" t="s">
        <v>13</v>
      </c>
      <c r="B24" s="207"/>
      <c r="C24" s="207"/>
      <c r="D24" s="207"/>
      <c r="E24" s="208"/>
    </row>
    <row r="25" spans="1:5" ht="24" x14ac:dyDescent="0.25">
      <c r="A25" s="5" t="s">
        <v>105</v>
      </c>
      <c r="B25" s="4" t="s">
        <v>9</v>
      </c>
      <c r="C25" s="4" t="s">
        <v>198</v>
      </c>
      <c r="D25" s="68" t="s">
        <v>106</v>
      </c>
      <c r="E25" s="96" t="s">
        <v>154</v>
      </c>
    </row>
    <row r="26" spans="1:5" ht="36" x14ac:dyDescent="0.25">
      <c r="A26" s="146" t="s">
        <v>24</v>
      </c>
      <c r="B26" s="128" t="s">
        <v>137</v>
      </c>
      <c r="C26" s="128" t="s">
        <v>291</v>
      </c>
      <c r="D26" s="128"/>
      <c r="E26" s="147" t="s">
        <v>138</v>
      </c>
    </row>
  </sheetData>
  <mergeCells count="3">
    <mergeCell ref="A6:E6"/>
    <mergeCell ref="A24:E24"/>
    <mergeCell ref="A1:E1"/>
  </mergeCells>
  <pageMargins left="0.7" right="0.7" top="0.78740157499999996" bottom="0.78740157499999996" header="0.3" footer="0.3"/>
  <pageSetup paperSize="9" orientation="landscape" r:id="rId1"/>
  <headerFooter>
    <oddFooter>&amp;CSeite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topLeftCell="A10" zoomScale="110" zoomScaleNormal="110" workbookViewId="0">
      <selection activeCell="B16" sqref="B16"/>
    </sheetView>
  </sheetViews>
  <sheetFormatPr baseColWidth="10" defaultRowHeight="15" x14ac:dyDescent="0.25"/>
  <cols>
    <col min="1" max="1" width="11.42578125" style="1"/>
    <col min="2" max="2" width="23" style="1" customWidth="1"/>
    <col min="3" max="3" width="12.28515625" style="1" customWidth="1"/>
    <col min="4" max="4" width="13.7109375" style="1" customWidth="1"/>
    <col min="5" max="5" width="52.85546875" style="1" customWidth="1"/>
    <col min="6" max="16384" width="11.42578125" style="1"/>
  </cols>
  <sheetData>
    <row r="1" spans="1:5" ht="24" thickBot="1" x14ac:dyDescent="0.3">
      <c r="A1" s="203" t="s">
        <v>342</v>
      </c>
      <c r="B1" s="203"/>
      <c r="C1" s="203"/>
      <c r="D1" s="203"/>
      <c r="E1" s="203"/>
    </row>
    <row r="2" spans="1:5" ht="15" customHeight="1" thickBot="1" x14ac:dyDescent="0.3">
      <c r="A2" s="107" t="s">
        <v>0</v>
      </c>
      <c r="B2" s="108"/>
      <c r="C2" s="2" t="s">
        <v>26</v>
      </c>
      <c r="D2" s="13"/>
      <c r="E2" s="14"/>
    </row>
    <row r="3" spans="1:5" ht="15" customHeight="1" thickBot="1" x14ac:dyDescent="0.3">
      <c r="A3" s="107" t="s">
        <v>2</v>
      </c>
      <c r="B3" s="108"/>
      <c r="C3" s="2" t="s">
        <v>51</v>
      </c>
      <c r="D3" s="13"/>
      <c r="E3" s="14"/>
    </row>
    <row r="4" spans="1:5" ht="15" customHeight="1" thickBot="1" x14ac:dyDescent="0.3">
      <c r="A4" s="107" t="s">
        <v>4</v>
      </c>
      <c r="B4" s="108"/>
      <c r="C4" s="2" t="s">
        <v>52</v>
      </c>
      <c r="D4" s="13"/>
      <c r="E4" s="14"/>
    </row>
    <row r="5" spans="1:5" s="62" customFormat="1" ht="24" customHeight="1" x14ac:dyDescent="0.25">
      <c r="A5" s="122"/>
      <c r="B5" s="122"/>
      <c r="C5" s="122"/>
      <c r="D5" s="122"/>
      <c r="E5" s="122"/>
    </row>
    <row r="6" spans="1:5" ht="18.75" customHeight="1" x14ac:dyDescent="0.25">
      <c r="A6" s="206" t="s">
        <v>7</v>
      </c>
      <c r="B6" s="207"/>
      <c r="C6" s="207"/>
      <c r="D6" s="207"/>
      <c r="E6" s="208"/>
    </row>
    <row r="7" spans="1:5" x14ac:dyDescent="0.25">
      <c r="A7" s="5" t="s">
        <v>8</v>
      </c>
      <c r="B7" s="4" t="s">
        <v>9</v>
      </c>
      <c r="C7" s="4" t="s">
        <v>198</v>
      </c>
      <c r="D7" s="5" t="s">
        <v>10</v>
      </c>
      <c r="E7" s="109" t="s">
        <v>154</v>
      </c>
    </row>
    <row r="8" spans="1:5" ht="51" customHeight="1" x14ac:dyDescent="0.25">
      <c r="A8" s="76" t="s">
        <v>235</v>
      </c>
      <c r="B8" s="76" t="s">
        <v>131</v>
      </c>
      <c r="C8" s="76" t="s">
        <v>132</v>
      </c>
      <c r="D8" s="77">
        <v>6000</v>
      </c>
      <c r="E8" s="76" t="s">
        <v>144</v>
      </c>
    </row>
    <row r="9" spans="1:5" ht="36" x14ac:dyDescent="0.25">
      <c r="A9" s="76" t="s">
        <v>236</v>
      </c>
      <c r="B9" s="76" t="s">
        <v>133</v>
      </c>
      <c r="C9" s="76" t="s">
        <v>134</v>
      </c>
      <c r="D9" s="77">
        <v>3000</v>
      </c>
      <c r="E9" s="76" t="s">
        <v>135</v>
      </c>
    </row>
    <row r="10" spans="1:5" ht="51" customHeight="1" x14ac:dyDescent="0.25">
      <c r="A10" s="71" t="s">
        <v>237</v>
      </c>
      <c r="B10" s="71" t="s">
        <v>233</v>
      </c>
      <c r="C10" s="71" t="s">
        <v>130</v>
      </c>
      <c r="D10" s="79">
        <v>17000</v>
      </c>
      <c r="E10" s="71" t="s">
        <v>234</v>
      </c>
    </row>
    <row r="11" spans="1:5" x14ac:dyDescent="0.25">
      <c r="A11" s="15"/>
      <c r="B11" s="15"/>
      <c r="C11" s="16" t="s">
        <v>12</v>
      </c>
      <c r="D11" s="17">
        <f>SUM(D8:D10)</f>
        <v>26000</v>
      </c>
      <c r="E11" s="18"/>
    </row>
    <row r="12" spans="1:5" x14ac:dyDescent="0.25">
      <c r="A12" s="19"/>
      <c r="B12" s="19"/>
      <c r="C12" s="19"/>
      <c r="D12" s="19"/>
      <c r="E12" s="19"/>
    </row>
    <row r="13" spans="1:5" x14ac:dyDescent="0.25">
      <c r="B13" s="118" t="s">
        <v>164</v>
      </c>
    </row>
    <row r="14" spans="1:5" ht="15.75" thickBot="1" x14ac:dyDescent="0.3">
      <c r="B14" s="119" t="s">
        <v>166</v>
      </c>
    </row>
    <row r="15" spans="1:5" ht="15.75" thickBot="1" x14ac:dyDescent="0.3">
      <c r="B15" s="120" t="s">
        <v>165</v>
      </c>
    </row>
    <row r="16" spans="1:5" x14ac:dyDescent="0.25">
      <c r="B16" s="121" t="s">
        <v>344</v>
      </c>
    </row>
    <row r="17" spans="1:5" ht="15" customHeight="1" x14ac:dyDescent="0.25">
      <c r="A17" s="19"/>
      <c r="B17" s="19"/>
      <c r="C17" s="19"/>
      <c r="D17" s="19"/>
      <c r="E17" s="19"/>
    </row>
    <row r="18" spans="1:5" ht="18.75" customHeight="1" x14ac:dyDescent="0.25">
      <c r="A18" s="206" t="s">
        <v>243</v>
      </c>
      <c r="B18" s="207"/>
      <c r="C18" s="207"/>
      <c r="D18" s="207"/>
      <c r="E18" s="208"/>
    </row>
    <row r="19" spans="1:5" ht="24" x14ac:dyDescent="0.25">
      <c r="A19" s="5" t="s">
        <v>67</v>
      </c>
      <c r="B19" s="4" t="s">
        <v>9</v>
      </c>
      <c r="C19" s="4" t="s">
        <v>198</v>
      </c>
      <c r="D19" s="5"/>
      <c r="E19" s="109" t="s">
        <v>154</v>
      </c>
    </row>
    <row r="20" spans="1:5" ht="38.25" customHeight="1" x14ac:dyDescent="0.25">
      <c r="A20" s="129" t="s">
        <v>14</v>
      </c>
      <c r="B20" s="129" t="s">
        <v>238</v>
      </c>
      <c r="C20" s="129" t="s">
        <v>53</v>
      </c>
      <c r="D20" s="129"/>
      <c r="E20" s="129" t="s">
        <v>239</v>
      </c>
    </row>
    <row r="21" spans="1:5" ht="48" x14ac:dyDescent="0.25">
      <c r="A21" s="129" t="s">
        <v>14</v>
      </c>
      <c r="B21" s="129" t="s">
        <v>325</v>
      </c>
      <c r="C21" s="129" t="s">
        <v>240</v>
      </c>
      <c r="D21" s="129"/>
      <c r="E21" s="129" t="s">
        <v>328</v>
      </c>
    </row>
    <row r="22" spans="1:5" ht="72" x14ac:dyDescent="0.25">
      <c r="A22" s="128" t="s">
        <v>17</v>
      </c>
      <c r="B22" s="128" t="s">
        <v>241</v>
      </c>
      <c r="C22" s="128" t="s">
        <v>132</v>
      </c>
      <c r="D22" s="134"/>
      <c r="E22" s="130" t="s">
        <v>242</v>
      </c>
    </row>
  </sheetData>
  <mergeCells count="3">
    <mergeCell ref="A18:E18"/>
    <mergeCell ref="A6:E6"/>
    <mergeCell ref="A1:E1"/>
  </mergeCells>
  <pageMargins left="0.7" right="0.7" top="0.78740157499999996" bottom="0.78740157499999996" header="0.3" footer="0.3"/>
  <pageSetup paperSize="9" orientation="landscape" r:id="rId1"/>
  <headerFooter>
    <oddFooter>&amp;CSeite &amp;P von &amp;N</oddFooter>
  </headerFooter>
  <rowBreaks count="1" manualBreakCount="1">
    <brk id="1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topLeftCell="A16" zoomScale="120" zoomScaleNormal="120" workbookViewId="0">
      <selection activeCell="B15" sqref="B15"/>
    </sheetView>
  </sheetViews>
  <sheetFormatPr baseColWidth="10" defaultRowHeight="15" x14ac:dyDescent="0.25"/>
  <cols>
    <col min="1" max="1" width="11.42578125" style="1"/>
    <col min="2" max="2" width="23" style="1" customWidth="1"/>
    <col min="3" max="3" width="12.28515625" style="1" customWidth="1"/>
    <col min="4" max="4" width="11.7109375" style="1" customWidth="1"/>
    <col min="5" max="5" width="54.28515625" style="1" customWidth="1"/>
    <col min="6" max="16384" width="11.42578125" style="1"/>
  </cols>
  <sheetData>
    <row r="1" spans="1:5" ht="24" thickBot="1" x14ac:dyDescent="0.3">
      <c r="A1" s="203" t="s">
        <v>342</v>
      </c>
      <c r="B1" s="203"/>
      <c r="C1" s="203"/>
      <c r="D1" s="203"/>
      <c r="E1" s="203"/>
    </row>
    <row r="2" spans="1:5" s="57" customFormat="1" ht="15" customHeight="1" thickBot="1" x14ac:dyDescent="0.35">
      <c r="A2" s="107" t="s">
        <v>0</v>
      </c>
      <c r="B2" s="108"/>
      <c r="C2" s="2" t="s">
        <v>20</v>
      </c>
      <c r="D2" s="13"/>
      <c r="E2" s="14"/>
    </row>
    <row r="3" spans="1:5" s="57" customFormat="1" ht="15" customHeight="1" thickBot="1" x14ac:dyDescent="0.35">
      <c r="A3" s="107" t="s">
        <v>2</v>
      </c>
      <c r="B3" s="108"/>
      <c r="C3" s="2" t="s">
        <v>40</v>
      </c>
      <c r="D3" s="13"/>
      <c r="E3" s="14"/>
    </row>
    <row r="4" spans="1:5" s="57" customFormat="1" ht="15" customHeight="1" thickBot="1" x14ac:dyDescent="0.35">
      <c r="A4" s="107" t="s">
        <v>4</v>
      </c>
      <c r="B4" s="108"/>
      <c r="C4" s="2" t="s">
        <v>41</v>
      </c>
      <c r="D4" s="13"/>
      <c r="E4" s="14"/>
    </row>
    <row r="5" spans="1:5" ht="24" customHeight="1" x14ac:dyDescent="0.25">
      <c r="A5" s="34"/>
      <c r="B5" s="35"/>
      <c r="C5" s="36"/>
      <c r="D5" s="38"/>
      <c r="E5" s="38"/>
    </row>
    <row r="6" spans="1:5" ht="20.100000000000001" customHeight="1" x14ac:dyDescent="0.25">
      <c r="A6" s="206" t="s">
        <v>7</v>
      </c>
      <c r="B6" s="207"/>
      <c r="C6" s="207"/>
      <c r="D6" s="207"/>
      <c r="E6" s="208"/>
    </row>
    <row r="7" spans="1:5" s="114" customFormat="1" ht="12" x14ac:dyDescent="0.2">
      <c r="A7" s="5" t="s">
        <v>66</v>
      </c>
      <c r="B7" s="4" t="s">
        <v>9</v>
      </c>
      <c r="C7" s="4" t="s">
        <v>198</v>
      </c>
      <c r="D7" s="5" t="s">
        <v>10</v>
      </c>
      <c r="E7" s="109" t="s">
        <v>154</v>
      </c>
    </row>
    <row r="8" spans="1:5" s="116" customFormat="1" ht="24" x14ac:dyDescent="0.25">
      <c r="A8" s="72" t="s">
        <v>244</v>
      </c>
      <c r="B8" s="71" t="s">
        <v>246</v>
      </c>
      <c r="C8" s="74" t="s">
        <v>23</v>
      </c>
      <c r="D8" s="115">
        <v>30000</v>
      </c>
      <c r="E8" s="82" t="s">
        <v>247</v>
      </c>
    </row>
    <row r="9" spans="1:5" s="116" customFormat="1" ht="60" x14ac:dyDescent="0.25">
      <c r="A9" s="72" t="s">
        <v>245</v>
      </c>
      <c r="B9" s="74" t="s">
        <v>248</v>
      </c>
      <c r="C9" s="74" t="s">
        <v>23</v>
      </c>
      <c r="D9" s="79">
        <v>7000</v>
      </c>
      <c r="E9" s="75" t="s">
        <v>249</v>
      </c>
    </row>
    <row r="10" spans="1:5" ht="14.25" customHeight="1" x14ac:dyDescent="0.25">
      <c r="A10" s="15"/>
      <c r="B10" s="15"/>
      <c r="C10" s="16" t="s">
        <v>12</v>
      </c>
      <c r="D10" s="53">
        <f>SUM(D8:D9)</f>
        <v>37000</v>
      </c>
      <c r="E10" s="18"/>
    </row>
    <row r="11" spans="1:5" s="117" customFormat="1" ht="24" customHeight="1" x14ac:dyDescent="0.25">
      <c r="A11" s="19"/>
      <c r="B11" s="19"/>
      <c r="C11" s="19"/>
      <c r="D11" s="19"/>
      <c r="E11" s="19"/>
    </row>
    <row r="12" spans="1:5" x14ac:dyDescent="0.25">
      <c r="B12" s="118" t="s">
        <v>164</v>
      </c>
    </row>
    <row r="13" spans="1:5" ht="15.75" thickBot="1" x14ac:dyDescent="0.3">
      <c r="B13" s="119" t="s">
        <v>166</v>
      </c>
    </row>
    <row r="14" spans="1:5" ht="15.75" thickBot="1" x14ac:dyDescent="0.3">
      <c r="B14" s="120" t="s">
        <v>165</v>
      </c>
    </row>
    <row r="15" spans="1:5" x14ac:dyDescent="0.25">
      <c r="B15" s="121" t="s">
        <v>344</v>
      </c>
    </row>
    <row r="16" spans="1:5" s="117" customFormat="1" ht="24" customHeight="1" x14ac:dyDescent="0.25">
      <c r="A16" s="19"/>
      <c r="B16" s="19"/>
      <c r="C16" s="19"/>
      <c r="D16" s="19"/>
      <c r="E16" s="19"/>
    </row>
    <row r="17" spans="1:5" s="11" customFormat="1" ht="18.75" customHeight="1" x14ac:dyDescent="0.25">
      <c r="A17" s="206" t="s">
        <v>243</v>
      </c>
      <c r="B17" s="207"/>
      <c r="C17" s="207"/>
      <c r="D17" s="207"/>
      <c r="E17" s="208"/>
    </row>
    <row r="18" spans="1:5" s="61" customFormat="1" ht="24" x14ac:dyDescent="0.25">
      <c r="A18" s="5" t="s">
        <v>67</v>
      </c>
      <c r="B18" s="4" t="s">
        <v>9</v>
      </c>
      <c r="C18" s="4" t="s">
        <v>198</v>
      </c>
      <c r="D18" s="5"/>
      <c r="E18" s="109" t="s">
        <v>154</v>
      </c>
    </row>
    <row r="19" spans="1:5" ht="27.75" customHeight="1" x14ac:dyDescent="0.25">
      <c r="A19" s="135" t="s">
        <v>24</v>
      </c>
      <c r="B19" s="129" t="s">
        <v>304</v>
      </c>
      <c r="C19" s="129" t="s">
        <v>305</v>
      </c>
      <c r="D19" s="129"/>
      <c r="E19" s="130" t="s">
        <v>306</v>
      </c>
    </row>
    <row r="20" spans="1:5" ht="36" x14ac:dyDescent="0.25">
      <c r="A20" s="135" t="s">
        <v>24</v>
      </c>
      <c r="B20" s="129" t="s">
        <v>307</v>
      </c>
      <c r="C20" s="129" t="s">
        <v>308</v>
      </c>
      <c r="D20" s="129"/>
      <c r="E20" s="130" t="s">
        <v>309</v>
      </c>
    </row>
    <row r="21" spans="1:5" x14ac:dyDescent="0.25">
      <c r="A21" s="135" t="s">
        <v>24</v>
      </c>
      <c r="B21" s="129" t="s">
        <v>310</v>
      </c>
      <c r="C21" s="129"/>
      <c r="D21" s="129"/>
      <c r="E21" s="130" t="s">
        <v>311</v>
      </c>
    </row>
    <row r="22" spans="1:5" x14ac:dyDescent="0.25">
      <c r="A22" s="135" t="s">
        <v>24</v>
      </c>
      <c r="B22" s="129" t="s">
        <v>312</v>
      </c>
      <c r="C22" s="129"/>
      <c r="D22" s="129"/>
      <c r="E22" s="130" t="s">
        <v>313</v>
      </c>
    </row>
    <row r="23" spans="1:5" ht="24" x14ac:dyDescent="0.25">
      <c r="A23" s="135" t="s">
        <v>17</v>
      </c>
      <c r="B23" s="129" t="s">
        <v>314</v>
      </c>
      <c r="C23" s="129" t="s">
        <v>158</v>
      </c>
      <c r="D23" s="129"/>
      <c r="E23" s="130" t="s">
        <v>315</v>
      </c>
    </row>
  </sheetData>
  <mergeCells count="3">
    <mergeCell ref="A17:E17"/>
    <mergeCell ref="A6:E6"/>
    <mergeCell ref="A1:E1"/>
  </mergeCells>
  <pageMargins left="0.7" right="0.7" top="0.78740157499999996" bottom="0.78740157499999996" header="0.3" footer="0.3"/>
  <pageSetup paperSize="9" orientation="landscape" r:id="rId1"/>
  <headerFooter>
    <oddFooter>&amp;CSeite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zoomScale="120" zoomScaleNormal="120" zoomScalePageLayoutView="120" workbookViewId="0">
      <selection activeCell="B18" sqref="B18"/>
    </sheetView>
  </sheetViews>
  <sheetFormatPr baseColWidth="10" defaultRowHeight="15" x14ac:dyDescent="0.25"/>
  <cols>
    <col min="1" max="1" width="11.42578125" style="1"/>
    <col min="2" max="2" width="23" style="1" customWidth="1"/>
    <col min="3" max="3" width="12.28515625" style="1" customWidth="1"/>
    <col min="4" max="4" width="13.7109375" style="1" customWidth="1"/>
    <col min="5" max="5" width="56.140625" style="1" customWidth="1"/>
    <col min="6" max="16384" width="11.42578125" style="1"/>
  </cols>
  <sheetData>
    <row r="1" spans="1:5" ht="24" thickBot="1" x14ac:dyDescent="0.3">
      <c r="A1" s="203" t="s">
        <v>342</v>
      </c>
      <c r="B1" s="203"/>
      <c r="C1" s="203"/>
      <c r="D1" s="203"/>
      <c r="E1" s="203"/>
    </row>
    <row r="2" spans="1:5" ht="15" customHeight="1" thickBot="1" x14ac:dyDescent="0.3">
      <c r="A2" s="107" t="s">
        <v>0</v>
      </c>
      <c r="B2" s="108"/>
      <c r="C2" s="2" t="s">
        <v>20</v>
      </c>
      <c r="D2" s="13"/>
      <c r="E2" s="14"/>
    </row>
    <row r="3" spans="1:5" ht="15" customHeight="1" thickBot="1" x14ac:dyDescent="0.3">
      <c r="A3" s="107" t="s">
        <v>2</v>
      </c>
      <c r="B3" s="108"/>
      <c r="C3" s="2" t="s">
        <v>21</v>
      </c>
      <c r="D3" s="13"/>
      <c r="E3" s="14"/>
    </row>
    <row r="4" spans="1:5" ht="15" customHeight="1" thickBot="1" x14ac:dyDescent="0.3">
      <c r="A4" s="107" t="s">
        <v>4</v>
      </c>
      <c r="B4" s="108"/>
      <c r="C4" s="2" t="s">
        <v>22</v>
      </c>
      <c r="D4" s="13"/>
      <c r="E4" s="14"/>
    </row>
    <row r="5" spans="1:5" s="62" customFormat="1" ht="24" customHeight="1" x14ac:dyDescent="0.25">
      <c r="A5" s="123"/>
      <c r="B5" s="124"/>
      <c r="C5" s="125"/>
      <c r="D5" s="125"/>
      <c r="E5" s="126"/>
    </row>
    <row r="6" spans="1:5" ht="18.75" customHeight="1" x14ac:dyDescent="0.25">
      <c r="A6" s="206" t="s">
        <v>7</v>
      </c>
      <c r="B6" s="207"/>
      <c r="C6" s="207"/>
      <c r="D6" s="207"/>
      <c r="E6" s="208"/>
    </row>
    <row r="7" spans="1:5" x14ac:dyDescent="0.25">
      <c r="A7" s="5" t="s">
        <v>8</v>
      </c>
      <c r="B7" s="4" t="s">
        <v>9</v>
      </c>
      <c r="C7" s="4" t="s">
        <v>198</v>
      </c>
      <c r="D7" s="5" t="s">
        <v>10</v>
      </c>
      <c r="E7" s="109" t="s">
        <v>11</v>
      </c>
    </row>
    <row r="8" spans="1:5" ht="48" x14ac:dyDescent="0.25">
      <c r="A8" s="78" t="s">
        <v>173</v>
      </c>
      <c r="B8" s="69" t="s">
        <v>329</v>
      </c>
      <c r="C8" s="69" t="s">
        <v>25</v>
      </c>
      <c r="D8" s="69">
        <v>7000</v>
      </c>
      <c r="E8" s="97" t="s">
        <v>250</v>
      </c>
    </row>
    <row r="9" spans="1:5" ht="36" x14ac:dyDescent="0.25">
      <c r="A9" s="83" t="s">
        <v>259</v>
      </c>
      <c r="B9" s="71" t="s">
        <v>251</v>
      </c>
      <c r="C9" s="71" t="s">
        <v>91</v>
      </c>
      <c r="D9" s="71">
        <v>4000</v>
      </c>
      <c r="E9" s="75" t="s">
        <v>167</v>
      </c>
    </row>
    <row r="10" spans="1:5" ht="24" x14ac:dyDescent="0.25">
      <c r="A10" s="83" t="s">
        <v>330</v>
      </c>
      <c r="B10" s="71" t="s">
        <v>252</v>
      </c>
      <c r="C10" s="71" t="s">
        <v>160</v>
      </c>
      <c r="D10" s="71">
        <v>3000</v>
      </c>
      <c r="E10" s="75" t="s">
        <v>253</v>
      </c>
    </row>
    <row r="11" spans="1:5" ht="60" x14ac:dyDescent="0.25">
      <c r="A11" s="83" t="s">
        <v>331</v>
      </c>
      <c r="B11" s="71" t="s">
        <v>254</v>
      </c>
      <c r="C11" s="71" t="s">
        <v>160</v>
      </c>
      <c r="D11" s="71">
        <v>1000</v>
      </c>
      <c r="E11" s="75" t="s">
        <v>255</v>
      </c>
    </row>
    <row r="12" spans="1:5" ht="36" x14ac:dyDescent="0.25">
      <c r="A12" s="83" t="s">
        <v>332</v>
      </c>
      <c r="B12" s="71" t="s">
        <v>256</v>
      </c>
      <c r="C12" s="71" t="s">
        <v>257</v>
      </c>
      <c r="D12" s="71">
        <v>1000</v>
      </c>
      <c r="E12" s="75" t="s">
        <v>258</v>
      </c>
    </row>
    <row r="13" spans="1:5" x14ac:dyDescent="0.25">
      <c r="A13" s="15"/>
      <c r="B13" s="15"/>
      <c r="C13" s="16" t="s">
        <v>12</v>
      </c>
      <c r="D13" s="53">
        <f>SUM(D8:D12)</f>
        <v>16000</v>
      </c>
      <c r="E13" s="18"/>
    </row>
    <row r="15" spans="1:5" x14ac:dyDescent="0.25">
      <c r="B15" s="118" t="s">
        <v>164</v>
      </c>
    </row>
    <row r="16" spans="1:5" ht="15.75" thickBot="1" x14ac:dyDescent="0.3">
      <c r="B16" s="119" t="s">
        <v>166</v>
      </c>
    </row>
    <row r="17" spans="1:5" ht="15.75" thickBot="1" x14ac:dyDescent="0.3">
      <c r="B17" s="120" t="s">
        <v>165</v>
      </c>
    </row>
    <row r="18" spans="1:5" x14ac:dyDescent="0.25">
      <c r="B18" s="121" t="s">
        <v>344</v>
      </c>
    </row>
    <row r="19" spans="1:5" ht="24" customHeight="1" x14ac:dyDescent="0.25">
      <c r="A19" s="19"/>
      <c r="B19" s="19"/>
      <c r="C19" s="19"/>
      <c r="D19" s="19"/>
      <c r="E19" s="19"/>
    </row>
    <row r="20" spans="1:5" ht="19.5" customHeight="1" x14ac:dyDescent="0.25">
      <c r="A20" s="206" t="s">
        <v>13</v>
      </c>
      <c r="B20" s="207"/>
      <c r="C20" s="207"/>
      <c r="D20" s="207"/>
      <c r="E20" s="208"/>
    </row>
    <row r="21" spans="1:5" ht="24" x14ac:dyDescent="0.25">
      <c r="A21" s="5" t="s">
        <v>67</v>
      </c>
      <c r="B21" s="4" t="s">
        <v>9</v>
      </c>
      <c r="C21" s="4" t="s">
        <v>198</v>
      </c>
      <c r="D21" s="5"/>
      <c r="E21" s="109" t="s">
        <v>11</v>
      </c>
    </row>
    <row r="22" spans="1:5" ht="72" x14ac:dyDescent="0.25">
      <c r="A22" s="135" t="s">
        <v>24</v>
      </c>
      <c r="B22" s="129" t="s">
        <v>156</v>
      </c>
      <c r="C22" s="129" t="s">
        <v>157</v>
      </c>
      <c r="D22" s="129" t="s">
        <v>158</v>
      </c>
      <c r="E22" s="130" t="s">
        <v>260</v>
      </c>
    </row>
    <row r="23" spans="1:5" ht="36" x14ac:dyDescent="0.25">
      <c r="A23" s="135" t="s">
        <v>24</v>
      </c>
      <c r="B23" s="129" t="s">
        <v>163</v>
      </c>
      <c r="C23" s="129" t="s">
        <v>160</v>
      </c>
      <c r="D23" s="129"/>
      <c r="E23" s="130" t="s">
        <v>196</v>
      </c>
    </row>
    <row r="24" spans="1:5" ht="72" x14ac:dyDescent="0.25">
      <c r="A24" s="135" t="s">
        <v>24</v>
      </c>
      <c r="B24" s="129" t="s">
        <v>159</v>
      </c>
      <c r="C24" s="129" t="s">
        <v>160</v>
      </c>
      <c r="D24" s="129"/>
      <c r="E24" s="130" t="s">
        <v>261</v>
      </c>
    </row>
    <row r="25" spans="1:5" ht="72" x14ac:dyDescent="0.25">
      <c r="A25" s="135" t="s">
        <v>24</v>
      </c>
      <c r="B25" s="129" t="s">
        <v>161</v>
      </c>
      <c r="C25" s="129" t="s">
        <v>160</v>
      </c>
      <c r="D25" s="129"/>
      <c r="E25" s="130" t="s">
        <v>162</v>
      </c>
    </row>
  </sheetData>
  <mergeCells count="3">
    <mergeCell ref="A20:E20"/>
    <mergeCell ref="A6:E6"/>
    <mergeCell ref="A1:E1"/>
  </mergeCells>
  <pageMargins left="0.7" right="0.7" top="0.78740157499999996" bottom="0.78740157499999996" header="0.3" footer="0.3"/>
  <pageSetup paperSize="9" orientation="landscape" r:id="rId1"/>
  <headerFooter>
    <oddFooter>&amp;CSeite &amp;P von &amp;N</oddFooter>
  </headerFooter>
  <rowBreaks count="1" manualBreakCount="1">
    <brk id="1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abSelected="1" topLeftCell="A13" zoomScale="120" zoomScaleNormal="120" zoomScaleSheetLayoutView="115" workbookViewId="0">
      <selection activeCell="A14" sqref="A14:XFD14"/>
    </sheetView>
  </sheetViews>
  <sheetFormatPr baseColWidth="10" defaultRowHeight="15" x14ac:dyDescent="0.25"/>
  <cols>
    <col min="1" max="1" width="14.28515625" style="21" customWidth="1"/>
    <col min="2" max="2" width="35.140625" style="21" customWidth="1"/>
    <col min="3" max="3" width="17.7109375" style="21" customWidth="1"/>
    <col min="4" max="4" width="13.7109375" style="21" customWidth="1"/>
    <col min="5" max="5" width="24.7109375" style="31" customWidth="1"/>
    <col min="6" max="6" width="22.28515625" style="21" customWidth="1"/>
    <col min="7" max="16384" width="11.42578125" style="21"/>
  </cols>
  <sheetData>
    <row r="1" spans="1:7" ht="24" thickBot="1" x14ac:dyDescent="0.3">
      <c r="A1" s="203" t="s">
        <v>342</v>
      </c>
      <c r="B1" s="203"/>
      <c r="C1" s="203"/>
      <c r="D1" s="203"/>
      <c r="E1" s="203"/>
      <c r="F1" s="20"/>
    </row>
    <row r="2" spans="1:7" ht="15.75" thickBot="1" x14ac:dyDescent="0.3">
      <c r="A2" s="212" t="s">
        <v>74</v>
      </c>
      <c r="B2" s="212"/>
      <c r="C2" s="212"/>
      <c r="D2" s="212"/>
      <c r="E2" s="212"/>
      <c r="F2" s="212"/>
    </row>
    <row r="3" spans="1:7" ht="15.75" thickBot="1" x14ac:dyDescent="0.3">
      <c r="A3" s="22" t="s">
        <v>72</v>
      </c>
      <c r="B3" s="23"/>
      <c r="C3" s="24"/>
      <c r="D3" s="25"/>
      <c r="E3" s="25"/>
      <c r="F3" s="25"/>
    </row>
    <row r="4" spans="1:7" x14ac:dyDescent="0.25">
      <c r="A4" s="26"/>
      <c r="B4" s="27"/>
      <c r="C4" s="28"/>
      <c r="D4" s="29"/>
      <c r="E4" s="30"/>
      <c r="F4" s="29"/>
    </row>
    <row r="5" spans="1:7" x14ac:dyDescent="0.25">
      <c r="A5" s="209" t="s">
        <v>9</v>
      </c>
      <c r="B5" s="210"/>
      <c r="C5" s="210"/>
      <c r="D5" s="210"/>
      <c r="E5" s="210"/>
      <c r="F5" s="211"/>
    </row>
    <row r="6" spans="1:7" x14ac:dyDescent="0.25">
      <c r="A6" s="5" t="s">
        <v>193</v>
      </c>
      <c r="B6" s="4" t="s">
        <v>9</v>
      </c>
      <c r="C6" s="4" t="s">
        <v>198</v>
      </c>
      <c r="D6" s="213" t="s">
        <v>11</v>
      </c>
      <c r="E6" s="213"/>
      <c r="F6" s="213"/>
    </row>
    <row r="7" spans="1:7" ht="22.5" x14ac:dyDescent="0.25">
      <c r="A7" s="192" t="s">
        <v>75</v>
      </c>
      <c r="B7" s="193" t="s">
        <v>76</v>
      </c>
      <c r="C7" s="194" t="s">
        <v>77</v>
      </c>
      <c r="D7" s="214" t="s">
        <v>78</v>
      </c>
      <c r="E7" s="214"/>
      <c r="F7" s="214"/>
    </row>
    <row r="8" spans="1:7" ht="54.75" customHeight="1" x14ac:dyDescent="0.25">
      <c r="A8" s="192" t="s">
        <v>75</v>
      </c>
      <c r="B8" s="193" t="s">
        <v>79</v>
      </c>
      <c r="C8" s="194" t="s">
        <v>77</v>
      </c>
      <c r="D8" s="214" t="s">
        <v>262</v>
      </c>
      <c r="E8" s="214"/>
      <c r="F8" s="214"/>
    </row>
    <row r="9" spans="1:7" ht="22.5" x14ac:dyDescent="0.25">
      <c r="A9" s="192" t="s">
        <v>75</v>
      </c>
      <c r="B9" s="193" t="s">
        <v>80</v>
      </c>
      <c r="C9" s="194"/>
      <c r="D9" s="214" t="s">
        <v>81</v>
      </c>
      <c r="E9" s="214"/>
      <c r="F9" s="214"/>
    </row>
    <row r="10" spans="1:7" ht="27" customHeight="1" x14ac:dyDescent="0.25">
      <c r="A10" s="192" t="s">
        <v>75</v>
      </c>
      <c r="B10" s="193" t="s">
        <v>82</v>
      </c>
      <c r="C10" s="194" t="s">
        <v>77</v>
      </c>
      <c r="D10" s="214" t="s">
        <v>263</v>
      </c>
      <c r="E10" s="214"/>
      <c r="F10" s="214"/>
    </row>
    <row r="11" spans="1:7" ht="27" customHeight="1" x14ac:dyDescent="0.25">
      <c r="A11" s="192" t="s">
        <v>75</v>
      </c>
      <c r="B11" s="193" t="s">
        <v>352</v>
      </c>
      <c r="C11" s="194" t="s">
        <v>353</v>
      </c>
      <c r="D11" s="217" t="s">
        <v>354</v>
      </c>
      <c r="E11" s="218"/>
      <c r="F11" s="219"/>
    </row>
    <row r="12" spans="1:7" ht="22.5" x14ac:dyDescent="0.25">
      <c r="A12" s="196" t="s">
        <v>24</v>
      </c>
      <c r="B12" s="197" t="s">
        <v>108</v>
      </c>
      <c r="C12" s="198"/>
      <c r="D12" s="215"/>
      <c r="E12" s="215"/>
      <c r="F12" s="215"/>
    </row>
    <row r="13" spans="1:7" ht="39" customHeight="1" x14ac:dyDescent="0.25">
      <c r="A13" s="196" t="s">
        <v>24</v>
      </c>
      <c r="B13" s="198" t="s">
        <v>83</v>
      </c>
      <c r="C13" s="198" t="s">
        <v>84</v>
      </c>
      <c r="D13" s="215" t="s">
        <v>345</v>
      </c>
      <c r="E13" s="215"/>
      <c r="F13" s="215"/>
    </row>
    <row r="14" spans="1:7" ht="28.5" customHeight="1" x14ac:dyDescent="0.25">
      <c r="A14" s="196" t="s">
        <v>24</v>
      </c>
      <c r="B14" s="197" t="s">
        <v>86</v>
      </c>
      <c r="C14" s="198"/>
      <c r="D14" s="215" t="s">
        <v>361</v>
      </c>
      <c r="E14" s="215"/>
      <c r="F14" s="215"/>
      <c r="G14" s="199"/>
    </row>
    <row r="15" spans="1:7" ht="27.75" customHeight="1" x14ac:dyDescent="0.25">
      <c r="A15" s="196" t="s">
        <v>24</v>
      </c>
      <c r="B15" s="197" t="s">
        <v>109</v>
      </c>
      <c r="C15" s="198" t="s">
        <v>42</v>
      </c>
      <c r="D15" s="226" t="s">
        <v>110</v>
      </c>
      <c r="E15" s="226"/>
      <c r="F15" s="226"/>
    </row>
    <row r="16" spans="1:7" ht="20.25" customHeight="1" x14ac:dyDescent="0.25">
      <c r="A16" s="196" t="s">
        <v>24</v>
      </c>
      <c r="B16" s="197" t="s">
        <v>111</v>
      </c>
      <c r="C16" s="198" t="s">
        <v>112</v>
      </c>
      <c r="D16" s="226" t="s">
        <v>264</v>
      </c>
      <c r="E16" s="226"/>
      <c r="F16" s="226"/>
    </row>
    <row r="17" spans="1:7" ht="22.5" x14ac:dyDescent="0.25">
      <c r="A17" s="196" t="s">
        <v>24</v>
      </c>
      <c r="B17" s="197" t="s">
        <v>113</v>
      </c>
      <c r="C17" s="198" t="s">
        <v>77</v>
      </c>
      <c r="D17" s="226" t="s">
        <v>114</v>
      </c>
      <c r="E17" s="226"/>
      <c r="F17" s="226"/>
    </row>
    <row r="18" spans="1:7" ht="24" customHeight="1" x14ac:dyDescent="0.25">
      <c r="A18" s="196" t="s">
        <v>24</v>
      </c>
      <c r="B18" s="197" t="s">
        <v>350</v>
      </c>
      <c r="C18" s="198"/>
      <c r="D18" s="223" t="s">
        <v>358</v>
      </c>
      <c r="E18" s="224"/>
      <c r="F18" s="225"/>
      <c r="G18" s="199"/>
    </row>
    <row r="19" spans="1:7" ht="29.25" customHeight="1" x14ac:dyDescent="0.25">
      <c r="A19" s="200" t="s">
        <v>92</v>
      </c>
      <c r="B19" s="201" t="s">
        <v>86</v>
      </c>
      <c r="C19" s="202"/>
      <c r="D19" s="220" t="s">
        <v>360</v>
      </c>
      <c r="E19" s="221"/>
      <c r="F19" s="222"/>
      <c r="G19" s="199"/>
    </row>
    <row r="20" spans="1:7" ht="30.75" customHeight="1" x14ac:dyDescent="0.25">
      <c r="A20" s="200" t="s">
        <v>92</v>
      </c>
      <c r="B20" s="201" t="s">
        <v>348</v>
      </c>
      <c r="C20" s="202"/>
      <c r="D20" s="220" t="s">
        <v>349</v>
      </c>
      <c r="E20" s="221"/>
      <c r="F20" s="222"/>
    </row>
    <row r="21" spans="1:7" ht="37.5" customHeight="1" x14ac:dyDescent="0.25">
      <c r="A21" s="200" t="s">
        <v>92</v>
      </c>
      <c r="B21" s="201" t="s">
        <v>346</v>
      </c>
      <c r="C21" s="202"/>
      <c r="D21" s="220" t="s">
        <v>347</v>
      </c>
      <c r="E21" s="221"/>
      <c r="F21" s="222"/>
    </row>
    <row r="22" spans="1:7" ht="41.25" customHeight="1" x14ac:dyDescent="0.25">
      <c r="A22" s="200" t="s">
        <v>359</v>
      </c>
      <c r="B22" s="201" t="s">
        <v>107</v>
      </c>
      <c r="C22" s="202" t="s">
        <v>37</v>
      </c>
      <c r="D22" s="227" t="s">
        <v>351</v>
      </c>
      <c r="E22" s="227"/>
      <c r="F22" s="227"/>
      <c r="G22" s="199"/>
    </row>
    <row r="23" spans="1:7" ht="41.25" customHeight="1" x14ac:dyDescent="0.25">
      <c r="A23" s="200" t="s">
        <v>359</v>
      </c>
      <c r="B23" s="201" t="s">
        <v>355</v>
      </c>
      <c r="C23" s="202"/>
      <c r="D23" s="220" t="s">
        <v>356</v>
      </c>
      <c r="E23" s="221"/>
      <c r="F23" s="222"/>
      <c r="G23" s="199"/>
    </row>
    <row r="24" spans="1:7" ht="24" customHeight="1" x14ac:dyDescent="0.25">
      <c r="A24" s="136" t="s">
        <v>87</v>
      </c>
      <c r="B24" s="137" t="s">
        <v>85</v>
      </c>
      <c r="C24" s="138"/>
      <c r="D24" s="216" t="s">
        <v>357</v>
      </c>
      <c r="E24" s="216"/>
      <c r="F24" s="216"/>
    </row>
    <row r="25" spans="1:7" x14ac:dyDescent="0.25">
      <c r="E25" s="21"/>
    </row>
    <row r="26" spans="1:7" ht="15.75" thickBot="1" x14ac:dyDescent="0.25">
      <c r="B26" s="85" t="s">
        <v>166</v>
      </c>
    </row>
    <row r="27" spans="1:7" ht="15.75" thickBot="1" x14ac:dyDescent="0.25">
      <c r="B27" s="86" t="s">
        <v>24</v>
      </c>
    </row>
    <row r="28" spans="1:7" x14ac:dyDescent="0.2">
      <c r="B28" s="195" t="s">
        <v>344</v>
      </c>
    </row>
  </sheetData>
  <mergeCells count="22">
    <mergeCell ref="D24:F24"/>
    <mergeCell ref="D13:F13"/>
    <mergeCell ref="D14:F14"/>
    <mergeCell ref="D15:F15"/>
    <mergeCell ref="D20:F20"/>
    <mergeCell ref="D16:F16"/>
    <mergeCell ref="D22:F22"/>
    <mergeCell ref="D17:F17"/>
    <mergeCell ref="D19:F19"/>
    <mergeCell ref="D8:F8"/>
    <mergeCell ref="D9:F9"/>
    <mergeCell ref="D10:F10"/>
    <mergeCell ref="D12:F12"/>
    <mergeCell ref="D11:F11"/>
    <mergeCell ref="D23:F23"/>
    <mergeCell ref="D21:F21"/>
    <mergeCell ref="D18:F18"/>
    <mergeCell ref="A1:E1"/>
    <mergeCell ref="A5:F5"/>
    <mergeCell ref="A2:F2"/>
    <mergeCell ref="D6:F6"/>
    <mergeCell ref="D7:F7"/>
  </mergeCells>
  <pageMargins left="0.7" right="0.7" top="0.78740157499999996" bottom="0.78740157499999996" header="0.3" footer="0.3"/>
  <pageSetup paperSize="9" orientation="landscape" r:id="rId1"/>
  <headerFooter>
    <oddFooter>&amp;CSeite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topLeftCell="A19" zoomScale="120" zoomScaleNormal="120" workbookViewId="0">
      <selection activeCell="B26" sqref="B26"/>
    </sheetView>
  </sheetViews>
  <sheetFormatPr baseColWidth="10" defaultRowHeight="15" x14ac:dyDescent="0.25"/>
  <cols>
    <col min="1" max="1" width="11.42578125" style="113"/>
    <col min="2" max="2" width="22.7109375" style="1" customWidth="1"/>
    <col min="3" max="3" width="12.28515625" style="1" customWidth="1"/>
    <col min="4" max="4" width="13.7109375" style="1" customWidth="1"/>
    <col min="5" max="5" width="24.7109375" style="1" customWidth="1"/>
    <col min="6" max="6" width="26.5703125" style="1" customWidth="1"/>
    <col min="7" max="16384" width="11.42578125" style="1"/>
  </cols>
  <sheetData>
    <row r="1" spans="1:6" ht="24" thickBot="1" x14ac:dyDescent="0.3">
      <c r="A1" s="110"/>
      <c r="B1" s="203" t="s">
        <v>343</v>
      </c>
      <c r="C1" s="203"/>
      <c r="D1" s="203"/>
      <c r="E1" s="203"/>
      <c r="F1" s="203"/>
    </row>
    <row r="2" spans="1:6" ht="19.5" thickBot="1" x14ac:dyDescent="0.3">
      <c r="A2" s="106" t="s">
        <v>54</v>
      </c>
      <c r="B2" s="12"/>
      <c r="C2" s="13"/>
      <c r="D2" s="13"/>
      <c r="E2" s="14"/>
      <c r="F2" s="14"/>
    </row>
    <row r="3" spans="1:6" ht="19.5" thickBot="1" x14ac:dyDescent="0.3">
      <c r="A3" s="106" t="s">
        <v>140</v>
      </c>
      <c r="B3" s="12"/>
      <c r="C3" s="2"/>
      <c r="D3" s="13"/>
      <c r="E3" s="14"/>
      <c r="F3" s="14"/>
    </row>
    <row r="5" spans="1:6" x14ac:dyDescent="0.25">
      <c r="A5" s="206" t="s">
        <v>7</v>
      </c>
      <c r="B5" s="207"/>
      <c r="C5" s="207"/>
      <c r="D5" s="207"/>
      <c r="E5" s="207"/>
      <c r="F5" s="208"/>
    </row>
    <row r="6" spans="1:6" x14ac:dyDescent="0.25">
      <c r="A6" s="5" t="s">
        <v>8</v>
      </c>
      <c r="B6" s="4" t="s">
        <v>9</v>
      </c>
      <c r="C6" s="4" t="s">
        <v>198</v>
      </c>
      <c r="D6" s="5" t="s">
        <v>10</v>
      </c>
      <c r="E6" s="234" t="s">
        <v>11</v>
      </c>
      <c r="F6" s="234"/>
    </row>
    <row r="7" spans="1:6" ht="27.75" customHeight="1" x14ac:dyDescent="0.25">
      <c r="A7" s="94" t="s">
        <v>174</v>
      </c>
      <c r="B7" s="90" t="s">
        <v>59</v>
      </c>
      <c r="C7" s="90" t="s">
        <v>23</v>
      </c>
      <c r="D7" s="91">
        <v>200</v>
      </c>
      <c r="E7" s="228" t="s">
        <v>60</v>
      </c>
      <c r="F7" s="228"/>
    </row>
    <row r="8" spans="1:6" ht="39" customHeight="1" x14ac:dyDescent="0.25">
      <c r="A8" s="94" t="s">
        <v>175</v>
      </c>
      <c r="B8" s="92" t="s">
        <v>55</v>
      </c>
      <c r="C8" s="92" t="s">
        <v>23</v>
      </c>
      <c r="D8" s="91">
        <v>4000</v>
      </c>
      <c r="E8" s="228" t="s">
        <v>56</v>
      </c>
      <c r="F8" s="228"/>
    </row>
    <row r="9" spans="1:6" ht="26.25" customHeight="1" x14ac:dyDescent="0.25">
      <c r="A9" s="87" t="s">
        <v>69</v>
      </c>
      <c r="B9" s="69" t="s">
        <v>70</v>
      </c>
      <c r="C9" s="69" t="s">
        <v>23</v>
      </c>
      <c r="D9" s="93">
        <v>35000</v>
      </c>
      <c r="E9" s="232" t="s">
        <v>194</v>
      </c>
      <c r="F9" s="232"/>
    </row>
    <row r="10" spans="1:6" ht="63" customHeight="1" x14ac:dyDescent="0.25">
      <c r="A10" s="72" t="s">
        <v>269</v>
      </c>
      <c r="B10" s="71" t="s">
        <v>61</v>
      </c>
      <c r="C10" s="71" t="s">
        <v>23</v>
      </c>
      <c r="D10" s="73">
        <v>10000</v>
      </c>
      <c r="E10" s="233" t="s">
        <v>265</v>
      </c>
      <c r="F10" s="233"/>
    </row>
    <row r="11" spans="1:6" ht="63" customHeight="1" x14ac:dyDescent="0.25">
      <c r="A11" s="72" t="s">
        <v>270</v>
      </c>
      <c r="B11" s="71" t="s">
        <v>62</v>
      </c>
      <c r="C11" s="71" t="s">
        <v>23</v>
      </c>
      <c r="D11" s="73">
        <v>2000</v>
      </c>
      <c r="E11" s="233" t="s">
        <v>145</v>
      </c>
      <c r="F11" s="233"/>
    </row>
    <row r="12" spans="1:6" ht="62.25" customHeight="1" x14ac:dyDescent="0.25">
      <c r="A12" s="72" t="s">
        <v>274</v>
      </c>
      <c r="B12" s="71" t="s">
        <v>63</v>
      </c>
      <c r="C12" s="71" t="s">
        <v>23</v>
      </c>
      <c r="D12" s="73">
        <v>3000</v>
      </c>
      <c r="E12" s="233" t="s">
        <v>116</v>
      </c>
      <c r="F12" s="233"/>
    </row>
    <row r="13" spans="1:6" ht="16.5" customHeight="1" x14ac:dyDescent="0.25">
      <c r="A13" s="72" t="s">
        <v>271</v>
      </c>
      <c r="B13" s="71" t="s">
        <v>141</v>
      </c>
      <c r="C13" s="71" t="s">
        <v>23</v>
      </c>
      <c r="D13" s="73">
        <v>8000</v>
      </c>
      <c r="E13" s="233" t="s">
        <v>146</v>
      </c>
      <c r="F13" s="233"/>
    </row>
    <row r="14" spans="1:6" ht="41.25" customHeight="1" x14ac:dyDescent="0.25">
      <c r="A14" s="72" t="s">
        <v>272</v>
      </c>
      <c r="B14" s="88" t="s">
        <v>71</v>
      </c>
      <c r="C14" s="88" t="s">
        <v>23</v>
      </c>
      <c r="D14" s="89">
        <v>2500</v>
      </c>
      <c r="E14" s="231" t="s">
        <v>147</v>
      </c>
      <c r="F14" s="231"/>
    </row>
    <row r="15" spans="1:6" ht="27" customHeight="1" x14ac:dyDescent="0.25">
      <c r="A15" s="72" t="s">
        <v>273</v>
      </c>
      <c r="B15" s="88" t="s">
        <v>65</v>
      </c>
      <c r="C15" s="88" t="s">
        <v>23</v>
      </c>
      <c r="D15" s="89">
        <v>2500</v>
      </c>
      <c r="E15" s="231" t="s">
        <v>148</v>
      </c>
      <c r="F15" s="231"/>
    </row>
    <row r="16" spans="1:6" ht="18.75" customHeight="1" x14ac:dyDescent="0.25">
      <c r="A16" s="111" t="s">
        <v>275</v>
      </c>
      <c r="B16" s="88" t="s">
        <v>64</v>
      </c>
      <c r="C16" s="88" t="s">
        <v>23</v>
      </c>
      <c r="D16" s="89">
        <v>2000</v>
      </c>
      <c r="E16" s="231" t="s">
        <v>115</v>
      </c>
      <c r="F16" s="231"/>
    </row>
    <row r="17" spans="1:6" ht="65.25" customHeight="1" x14ac:dyDescent="0.25">
      <c r="A17" s="72" t="s">
        <v>276</v>
      </c>
      <c r="B17" s="71" t="s">
        <v>57</v>
      </c>
      <c r="C17" s="71" t="s">
        <v>23</v>
      </c>
      <c r="D17" s="73">
        <v>10000</v>
      </c>
      <c r="E17" s="233" t="s">
        <v>266</v>
      </c>
      <c r="F17" s="233"/>
    </row>
    <row r="18" spans="1:6" ht="38.25" customHeight="1" x14ac:dyDescent="0.25">
      <c r="A18" s="72" t="s">
        <v>277</v>
      </c>
      <c r="B18" s="71" t="s">
        <v>58</v>
      </c>
      <c r="C18" s="71" t="s">
        <v>23</v>
      </c>
      <c r="D18" s="73">
        <v>5000</v>
      </c>
      <c r="E18" s="233" t="s">
        <v>195</v>
      </c>
      <c r="F18" s="233"/>
    </row>
    <row r="19" spans="1:6" ht="53.25" customHeight="1" x14ac:dyDescent="0.25">
      <c r="A19" s="72" t="s">
        <v>278</v>
      </c>
      <c r="B19" s="71" t="s">
        <v>117</v>
      </c>
      <c r="C19" s="71" t="s">
        <v>23</v>
      </c>
      <c r="D19" s="73">
        <v>13000</v>
      </c>
      <c r="E19" s="233" t="s">
        <v>168</v>
      </c>
      <c r="F19" s="233"/>
    </row>
    <row r="20" spans="1:6" ht="53.25" customHeight="1" x14ac:dyDescent="0.25">
      <c r="A20" s="72" t="s">
        <v>279</v>
      </c>
      <c r="B20" s="71" t="s">
        <v>267</v>
      </c>
      <c r="C20" s="71" t="s">
        <v>23</v>
      </c>
      <c r="D20" s="73">
        <v>8000</v>
      </c>
      <c r="E20" s="229" t="s">
        <v>268</v>
      </c>
      <c r="F20" s="230"/>
    </row>
    <row r="21" spans="1:6" x14ac:dyDescent="0.25">
      <c r="A21" s="112"/>
      <c r="B21" s="15"/>
      <c r="C21" s="16" t="s">
        <v>12</v>
      </c>
      <c r="D21" s="17">
        <f>SUM(D7:D20)</f>
        <v>105200</v>
      </c>
      <c r="E21" s="18"/>
      <c r="F21" s="18"/>
    </row>
    <row r="23" spans="1:6" x14ac:dyDescent="0.25">
      <c r="B23" s="84" t="s">
        <v>164</v>
      </c>
    </row>
    <row r="24" spans="1:6" ht="15.75" thickBot="1" x14ac:dyDescent="0.3">
      <c r="B24" s="85" t="s">
        <v>166</v>
      </c>
    </row>
    <row r="25" spans="1:6" ht="15.75" thickBot="1" x14ac:dyDescent="0.3">
      <c r="B25" s="86" t="s">
        <v>165</v>
      </c>
    </row>
    <row r="26" spans="1:6" x14ac:dyDescent="0.25">
      <c r="B26" s="121" t="s">
        <v>344</v>
      </c>
    </row>
  </sheetData>
  <mergeCells count="17">
    <mergeCell ref="E7:F7"/>
    <mergeCell ref="E8:F8"/>
    <mergeCell ref="B1:F1"/>
    <mergeCell ref="E20:F20"/>
    <mergeCell ref="A5:F5"/>
    <mergeCell ref="E16:F16"/>
    <mergeCell ref="E9:F9"/>
    <mergeCell ref="E10:F10"/>
    <mergeCell ref="E19:F19"/>
    <mergeCell ref="E18:F18"/>
    <mergeCell ref="E17:F17"/>
    <mergeCell ref="E14:F14"/>
    <mergeCell ref="E12:F12"/>
    <mergeCell ref="E13:F13"/>
    <mergeCell ref="E15:F15"/>
    <mergeCell ref="E11:F11"/>
    <mergeCell ref="E6:F6"/>
  </mergeCells>
  <pageMargins left="0.7" right="0.7" top="0.78740157499999996" bottom="0.78740157499999996" header="0.3" footer="0.3"/>
  <pageSetup paperSize="9" orientation="landscape" r:id="rId1"/>
  <headerFooter>
    <oddFooter>&amp;CSeite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11</vt:i4>
      </vt:variant>
    </vt:vector>
  </HeadingPairs>
  <TitlesOfParts>
    <vt:vector size="11" baseType="lpstr">
      <vt:lpstr>Wirtschaft</vt:lpstr>
      <vt:lpstr>Bildung</vt:lpstr>
      <vt:lpstr>Siedlungsentwicklung</vt:lpstr>
      <vt:lpstr>Tourismus</vt:lpstr>
      <vt:lpstr>Naturhaushalt</vt:lpstr>
      <vt:lpstr>Verkehr</vt:lpstr>
      <vt:lpstr>Klimaschutz &amp; Energie</vt:lpstr>
      <vt:lpstr>Geodaten</vt:lpstr>
      <vt:lpstr>Presse+Öffentlichkeitsarbeit</vt:lpstr>
      <vt:lpstr>Strukturen &amp; Gremien</vt:lpstr>
      <vt:lpstr>Geschäftsausgaben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2019-08-29T10:46:17Z</dcterms:modified>
</cp:coreProperties>
</file>